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ailmissouri.sharepoint.com/sites/OfficeforFinancialSuccess-Ogrp/Shared Documents/General/Peer Financial Coaches/Resources - Financial Topics/Paying for College/"/>
    </mc:Choice>
  </mc:AlternateContent>
  <xr:revisionPtr revIDLastSave="7" documentId="8_{1ADF3460-B5E5-4265-ABA3-366B89F1E160}" xr6:coauthVersionLast="47" xr6:coauthVersionMax="47" xr10:uidLastSave="{EDDA901A-FD5D-4551-A583-79CB41883331}"/>
  <bookViews>
    <workbookView xWindow="-120" yWindow="-120" windowWidth="29040" windowHeight="15840" xr2:uid="{A9B489EE-46BB-4D44-9564-FCE4832DAFD2}"/>
  </bookViews>
  <sheets>
    <sheet name="My College Financial Plan" sheetId="3" r:id="rId1"/>
    <sheet name="Scholarship Renewal Criteria"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3" l="1"/>
  <c r="D93" i="3"/>
  <c r="J45" i="3" l="1"/>
  <c r="J31" i="3"/>
  <c r="D92" i="3" s="1"/>
  <c r="J53" i="3"/>
  <c r="J54" i="3" s="1"/>
  <c r="D54" i="3"/>
  <c r="D72" i="3" s="1"/>
  <c r="D30" i="3"/>
  <c r="D71" i="3" s="1"/>
  <c r="D75" i="3" l="1"/>
  <c r="J69" i="3" s="1"/>
  <c r="J90" i="3" s="1"/>
  <c r="D91" i="3" s="1"/>
  <c r="D97" i="3" s="1"/>
</calcChain>
</file>

<file path=xl/sharedStrings.xml><?xml version="1.0" encoding="utf-8"?>
<sst xmlns="http://schemas.openxmlformats.org/spreadsheetml/2006/main" count="180" uniqueCount="116">
  <si>
    <t>My College Financial Plan</t>
  </si>
  <si>
    <t>Tuition and Fees</t>
  </si>
  <si>
    <t>Books and Supplies</t>
  </si>
  <si>
    <t>Miscellaneous/Personal Expenses</t>
  </si>
  <si>
    <t>Year 1</t>
  </si>
  <si>
    <t>Year 2</t>
  </si>
  <si>
    <t>Year 3+</t>
  </si>
  <si>
    <t>Amount</t>
  </si>
  <si>
    <t>Total Direct Costs</t>
  </si>
  <si>
    <t>Cost of Attendance Estimate</t>
  </si>
  <si>
    <t>Total Indirect Costs</t>
  </si>
  <si>
    <t>Zou Plan Rates (Dining Plans)</t>
  </si>
  <si>
    <t>Housing Rates</t>
  </si>
  <si>
    <t>Non-Work Study Student Employment</t>
  </si>
  <si>
    <t>Savings/Investments</t>
  </si>
  <si>
    <t>Fall/spring semesters = 16 weeks each</t>
  </si>
  <si>
    <t>winter break = 5 weeks / summer break = 12 weeks</t>
  </si>
  <si>
    <t>Private Loan</t>
  </si>
  <si>
    <t>Work Study Student Employment</t>
  </si>
  <si>
    <t>School Year: 2023 - 2024</t>
  </si>
  <si>
    <t>Off-Campus Meals (if applicable)</t>
  </si>
  <si>
    <t>Off-Campus Housing (if applicable)</t>
  </si>
  <si>
    <t>Semester:</t>
  </si>
  <si>
    <t>Fall 2023</t>
  </si>
  <si>
    <t>Private Loan Availability</t>
  </si>
  <si>
    <t>Family or Other Financial Support</t>
  </si>
  <si>
    <t>Although this is an estimate, a funding shortfall means that you will likely need to identify other funding sources or reduce your expenses. You can meet 1-1 with the Office for Financial Success for planning support.</t>
  </si>
  <si>
    <t>Bill Payment Setup, Login, and Tutorials</t>
  </si>
  <si>
    <t>Monthly Payment Schedule</t>
  </si>
  <si>
    <t>RESOURCES:</t>
  </si>
  <si>
    <t>Student Financial Aid</t>
  </si>
  <si>
    <t>Office for Financial Success</t>
  </si>
  <si>
    <t>MIZZOU FINANCIAL RESOURCES:</t>
  </si>
  <si>
    <t>Office of Cashiers</t>
  </si>
  <si>
    <t>RESOURCE:</t>
  </si>
  <si>
    <t>Schedule a 1-1 Financial Coaching Session</t>
  </si>
  <si>
    <t>View your Financial Aid</t>
  </si>
  <si>
    <t>cashiers.missouri.edu</t>
  </si>
  <si>
    <t>financialsuccess.missouri.edu</t>
  </si>
  <si>
    <t>See also:</t>
  </si>
  <si>
    <t>financialaid.missouri.edu</t>
  </si>
  <si>
    <t>TOOL: Student Employment Take-Home Pay Estimator</t>
  </si>
  <si>
    <t>3c. Plan for Monthly Installment Payments and Other Monthly Expenses</t>
  </si>
  <si>
    <t>Billed (direct) Costs (step 1a)</t>
  </si>
  <si>
    <t>2. Estimate Per Semester Non-Loan Funding</t>
  </si>
  <si>
    <t>1. Estimate Total Semester Costs</t>
  </si>
  <si>
    <t>3. Make a Semester Financial Plan with Available Funding Sources</t>
  </si>
  <si>
    <t>Indirect Costs (1b)</t>
  </si>
  <si>
    <t>Total Self-Funding</t>
  </si>
  <si>
    <t xml:space="preserve">On-Campus Housing </t>
  </si>
  <si>
    <t>On-Campus Meal Plan (Zou Plan)</t>
  </si>
  <si>
    <t>Enter Savings/Investments (lump sum withdrawal)</t>
  </si>
  <si>
    <t>Enter Other Financial Support (lump sum)</t>
  </si>
  <si>
    <t>Enter Savings/Investments (ongoing)</t>
  </si>
  <si>
    <t>Enter Other Financial Support (ongoing)</t>
  </si>
  <si>
    <t xml:space="preserve">3a. CALCULATE: Estimated Balance Due after Lump Sum Non-Loan Funding </t>
  </si>
  <si>
    <t xml:space="preserve">3b. CALCULATE: Loan Use for Balance Due </t>
  </si>
  <si>
    <t>Is this scholarship renewable?</t>
  </si>
  <si>
    <t>What conditions must you meet to keep this scholarship?</t>
  </si>
  <si>
    <t>per</t>
  </si>
  <si>
    <t>Scholarship Name:</t>
  </si>
  <si>
    <t>Other:</t>
  </si>
  <si>
    <t>Cumulative GPA:</t>
  </si>
  <si>
    <t>Semester GPA:</t>
  </si>
  <si>
    <t>Award Amount:</t>
  </si>
  <si>
    <t>Enrollment Requirements (credits):</t>
  </si>
  <si>
    <t>Maximum Eligiblity Timeline?</t>
  </si>
  <si>
    <t>OFS Budget Workbook</t>
  </si>
  <si>
    <t>Scholarship Renewal Criteria</t>
  </si>
  <si>
    <t xml:space="preserve">Some scholarships are awarded for a single semester or for one year. Other scholarships are renewable for more than one year. Renewable scholarships usually have conditions that you must meet to keep your scholarship. These criteria may include credit hours completed, GPA, community service hours, etc. Respond to the prompts for each scholarship you've received. </t>
  </si>
  <si>
    <t>Scholarship/Grant Name</t>
  </si>
  <si>
    <t>Wages per hour</t>
  </si>
  <si>
    <t>Gift aid is funding that you don't have to pay back, such as scholarships and grants. Divide annual award amounts by 2 to determine amount awarded per semester. Track your scholarship renewal criteria on the Scholarship Renewal Criteria tab.</t>
  </si>
  <si>
    <t>Total Gift Aid</t>
  </si>
  <si>
    <t>2b. Estimate Per Semester Self-Funding</t>
  </si>
  <si>
    <t>Your grants and scholarships are listed in your myZou Financial Aid portal. Write your awards under 2a below. Write any additional funding sources from wages, savings, and other financial support on 2b.</t>
  </si>
  <si>
    <t>Gift Aid (step 2a)</t>
  </si>
  <si>
    <t>Work Study Employment (2b)</t>
  </si>
  <si>
    <t>Non-Work Study Employment (2b)</t>
  </si>
  <si>
    <t xml:space="preserve">Estimate your available per semester non-loan funding from these sources. You can use the tool to below to estimate your take-home pay. </t>
  </si>
  <si>
    <t>Dependent Student</t>
  </si>
  <si>
    <t>1a. Estimated Direct Costs Billed by the University</t>
  </si>
  <si>
    <t>1b. Estimated Indirect Costs Not Billed by the University</t>
  </si>
  <si>
    <t>To estimate your personal indirect costs, draft a monthly budget and multiply that number by 4 (months in a semester). You can schedule a 1-1 meeting with the Office for Financial Success for assistance with budget creation.</t>
  </si>
  <si>
    <t>To estimate your Direct Costs, use the estimates provided in your COA.</t>
  </si>
  <si>
    <t>You incur college costs throughout the year. There is one large cost for your tuition, fees, and any on-campus housing and meals due early each semester. Your remaining costs are spread throughout the year as you pay for other living expenses. Identify which sources of funding you'll use to pay your university bill and which you'll apply toward your ongoing living expenses. Steps 3a, 3b, and 3c will help you to plan for these expenses with available funding sources.</t>
  </si>
  <si>
    <t>Balance Due for Installment Payments (3b)</t>
  </si>
  <si>
    <t xml:space="preserve">FASTChoice Private Loan Comparison Tool </t>
  </si>
  <si>
    <r>
      <t xml:space="preserve">Approximate semester expenses </t>
    </r>
    <r>
      <rPr>
        <b/>
        <u/>
        <sz val="12"/>
        <color theme="1"/>
        <rFont val="Calibri"/>
        <family val="2"/>
        <scheme val="minor"/>
      </rPr>
      <t>not</t>
    </r>
    <r>
      <rPr>
        <b/>
        <sz val="12"/>
        <color theme="1"/>
        <rFont val="Calibri"/>
        <family val="2"/>
        <scheme val="minor"/>
      </rPr>
      <t xml:space="preserve"> covered by available funding sources</t>
    </r>
  </si>
  <si>
    <t>Estimated balance due after non-loan and loan funding applied</t>
  </si>
  <si>
    <t>Estimated balance due after non-loan funding</t>
  </si>
  <si>
    <t>Estimated balance due after non-loan funding (3a)</t>
  </si>
  <si>
    <t>Federal PLUS Loans (Parent or Grad)</t>
  </si>
  <si>
    <t>Federal Loan Availability</t>
  </si>
  <si>
    <t xml:space="preserve">For additional questions about utilizing private loans, you can schedule a 1-1 financial guidance meeting with the Office for Financial Success. </t>
  </si>
  <si>
    <t xml:space="preserve">Private loans are available through banks and credit unions. Generally, private student loans should be the last souce of funding. Compare terms and conditions for multiple options before selecting a private student loan lender. </t>
  </si>
  <si>
    <t>The limits above are for Federal Direct loans and do not apply to Federal PLUS (Parent and Grad) loans. The limit for Federal Parent and Grad PLUS Loans is your Cost of Attendance minus any other financial aid you receive.</t>
  </si>
  <si>
    <t xml:space="preserve">For a more personal estimate, use the costs found on your bill in TouchNet or at the links provided below. Costs listed on the websites below may be annual costs. If so, divide the annual costs by 2 to determine per semester costs. </t>
  </si>
  <si>
    <t xml:space="preserve">Find your Cost of Attendance (COA) estimate in your Financial Aid budget in myZou. The COA estimate includes billed (direct) and unbilled (indirect) expenses like tuition, books and supplies, housing/rent, meal plan/groceries, transportation, and personal expenses. Many of these expenses are within your control to budget based on your available funding sources. </t>
  </si>
  <si>
    <r>
      <t xml:space="preserve">With the exception of books and supplies purchased on campus using your student account, indirect costs are </t>
    </r>
    <r>
      <rPr>
        <u/>
        <sz val="11"/>
        <color theme="1"/>
        <rFont val="Calibri"/>
        <family val="2"/>
        <scheme val="minor"/>
      </rPr>
      <t>not</t>
    </r>
    <r>
      <rPr>
        <sz val="11"/>
        <color theme="1"/>
        <rFont val="Calibri"/>
        <family val="2"/>
        <scheme val="minor"/>
      </rPr>
      <t xml:space="preserve"> billed by the university. These are your regular costs that go up and down with your spending each month. You can find estimates for these costs linked above.</t>
    </r>
  </si>
  <si>
    <r>
      <t xml:space="preserve">Use this tool each </t>
    </r>
    <r>
      <rPr>
        <i/>
        <sz val="11"/>
        <color theme="1"/>
        <rFont val="Calibri"/>
        <family val="2"/>
        <scheme val="minor"/>
      </rPr>
      <t>semester</t>
    </r>
    <r>
      <rPr>
        <sz val="11"/>
        <color theme="1"/>
        <rFont val="Calibri"/>
        <family val="2"/>
        <scheme val="minor"/>
      </rPr>
      <t xml:space="preserve"> to help you estimate your college expenses and plan for each available funding source. Read the information within each step, and enter values into the </t>
    </r>
    <r>
      <rPr>
        <b/>
        <sz val="11"/>
        <color theme="1"/>
        <rFont val="Calibri"/>
        <family val="2"/>
        <scheme val="minor"/>
      </rPr>
      <t>light yellow</t>
    </r>
    <r>
      <rPr>
        <sz val="11"/>
        <color theme="1"/>
        <rFont val="Calibri"/>
        <family val="2"/>
        <scheme val="minor"/>
      </rPr>
      <t xml:space="preserve"> cells. The tool will auto-calculate throughout the worksheet. </t>
    </r>
  </si>
  <si>
    <r>
      <rPr>
        <b/>
        <sz val="11"/>
        <color theme="1"/>
        <rFont val="Calibri"/>
        <family val="2"/>
        <scheme val="minor"/>
      </rPr>
      <t xml:space="preserve">DISCLAIMER: </t>
    </r>
    <r>
      <rPr>
        <sz val="11"/>
        <color theme="1"/>
        <rFont val="Calibri"/>
        <family val="2"/>
        <scheme val="minor"/>
      </rPr>
      <t xml:space="preserve">This tool is for </t>
    </r>
    <r>
      <rPr>
        <b/>
        <sz val="11"/>
        <color theme="1"/>
        <rFont val="Calibri"/>
        <family val="2"/>
        <scheme val="minor"/>
      </rPr>
      <t>budget estimating</t>
    </r>
    <r>
      <rPr>
        <sz val="11"/>
        <color theme="1"/>
        <rFont val="Calibri"/>
        <family val="2"/>
        <scheme val="minor"/>
      </rPr>
      <t xml:space="preserve"> purposes only and does not depict your official university bill. Tuition and fees change annually. Official tuition and fees are approved by the Board of Curators in late spring preceding the academic year. </t>
    </r>
  </si>
  <si>
    <r>
      <t xml:space="preserve">Federal Direct </t>
    </r>
    <r>
      <rPr>
        <b/>
        <sz val="11"/>
        <color theme="1"/>
        <rFont val="Calibri"/>
        <family val="2"/>
        <scheme val="minor"/>
      </rPr>
      <t>Subsidized</t>
    </r>
    <r>
      <rPr>
        <sz val="11"/>
        <color theme="1"/>
        <rFont val="Calibri"/>
        <family val="2"/>
        <scheme val="minor"/>
      </rPr>
      <t xml:space="preserve"> Student Loans</t>
    </r>
  </si>
  <si>
    <r>
      <t xml:space="preserve">Federal Direct </t>
    </r>
    <r>
      <rPr>
        <b/>
        <sz val="11"/>
        <color theme="1"/>
        <rFont val="Calibri"/>
        <family val="2"/>
        <scheme val="minor"/>
      </rPr>
      <t>Unsubsidized</t>
    </r>
    <r>
      <rPr>
        <sz val="11"/>
        <color theme="1"/>
        <rFont val="Calibri"/>
        <family val="2"/>
        <scheme val="minor"/>
      </rPr>
      <t xml:space="preserve"> Student Loans</t>
    </r>
  </si>
  <si>
    <r>
      <t xml:space="preserve">Independent Student (and dependent students whose parents are </t>
    </r>
    <r>
      <rPr>
        <i/>
        <sz val="11"/>
        <color theme="1"/>
        <rFont val="Calibri"/>
        <family val="2"/>
        <scheme val="minor"/>
      </rPr>
      <t>unable</t>
    </r>
    <r>
      <rPr>
        <sz val="11"/>
        <color theme="1"/>
        <rFont val="Calibri"/>
        <family val="2"/>
        <scheme val="minor"/>
      </rPr>
      <t xml:space="preserve"> to obtain PLUS loans)</t>
    </r>
  </si>
  <si>
    <t>If you have a balance due after you've utilized all available funding from steps 3a and 3b, your remaining balance can be paid in up to 4 monthly installments (for fall/spring bills). You must opt into an installment plan through TouchNet by the deadline each semester. Any additional charges to your student account will increase your monthly balance owed.</t>
  </si>
  <si>
    <t>Schedule a 1-1 Financial Guidance meeting, see our upcoming workshops, or follow us on Instagram</t>
  </si>
  <si>
    <t>Annual Borrowing Limits for Federal Direct Student Loans as of July 1, 2023.</t>
  </si>
  <si>
    <t xml:space="preserve">Your first bill of the semester will include all direct costs associated with your current enrollment and any applicable housing/dining contracts. If you expect a balance due after scholarships, grants, and self-funding are applied to your bill, you can choose to pay the balance in full, with student loans, or in monthly installments. Steps 3b and 3c will help you plan for your funding options. If you don't plan to use educational loans, go to step 3c. </t>
  </si>
  <si>
    <t xml:space="preserve">Enter the amount of loans you will accept this semester. The maximum total of all student loans you are eligible to receive is your COA (see step 1 RESOURCE) minus any gift aid (2a). </t>
  </si>
  <si>
    <t xml:space="preserve">Find your federal student loan eligibility in myZou. You can choose to accept all, some, or none of the loans available to you. The loan amount that you accept is automatically split between the fall and spring semester. If you plan to use a loan only for one semester, contact Student Financial Aid to make this request. Annual federal student loan limits, see RESOURCE below, are set by Federal Student Aid. </t>
  </si>
  <si>
    <t>Hours worked per week</t>
  </si>
  <si>
    <t>Weeks worked this semester</t>
  </si>
  <si>
    <t>Semester take-home pay estimate</t>
  </si>
  <si>
    <t>Semester pre-tax earnings</t>
  </si>
  <si>
    <t xml:space="preserve">2a. CALCULATE: Total Gift Aid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</si>
</sst>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16"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24"/>
      <color theme="1"/>
      <name val="Calibri"/>
      <family val="2"/>
      <scheme val="minor"/>
    </font>
    <font>
      <b/>
      <sz val="11"/>
      <color theme="1"/>
      <name val="Calibri"/>
      <family val="2"/>
      <scheme val="minor"/>
    </font>
    <font>
      <u/>
      <sz val="11"/>
      <color theme="10"/>
      <name val="Calibri"/>
      <family val="2"/>
      <scheme val="minor"/>
    </font>
    <font>
      <u/>
      <sz val="12"/>
      <color theme="10"/>
      <name val="Calibri"/>
      <family val="2"/>
      <scheme val="minor"/>
    </font>
    <font>
      <sz val="14"/>
      <color theme="1"/>
      <name val="Calibri"/>
      <family val="2"/>
      <scheme val="minor"/>
    </font>
    <font>
      <b/>
      <u/>
      <sz val="12"/>
      <color theme="1"/>
      <name val="Calibri"/>
      <family val="2"/>
      <scheme val="minor"/>
    </font>
    <font>
      <u/>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39997558519241921"/>
        <bgColor indexed="64"/>
      </patternFill>
    </fill>
  </fills>
  <borders count="46">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double">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243">
    <xf numFmtId="0" fontId="0" fillId="0" borderId="0" xfId="0"/>
    <xf numFmtId="0" fontId="4" fillId="0" borderId="0" xfId="0" applyFont="1"/>
    <xf numFmtId="0" fontId="3" fillId="0" borderId="0" xfId="0" applyFont="1"/>
    <xf numFmtId="0" fontId="0" fillId="0" borderId="0" xfId="0" applyAlignment="1">
      <alignment vertical="top"/>
    </xf>
    <xf numFmtId="0" fontId="0" fillId="0" borderId="0" xfId="0" applyAlignment="1">
      <alignment vertical="top" wrapText="1"/>
    </xf>
    <xf numFmtId="0" fontId="4" fillId="0" borderId="0" xfId="0" applyFont="1" applyAlignment="1">
      <alignment horizontal="right"/>
    </xf>
    <xf numFmtId="0" fontId="0" fillId="0" borderId="7" xfId="0" applyBorder="1"/>
    <xf numFmtId="44" fontId="0" fillId="0" borderId="0" xfId="1" applyFont="1" applyFill="1" applyBorder="1"/>
    <xf numFmtId="0" fontId="0" fillId="0" borderId="0" xfId="0" applyAlignment="1">
      <alignment horizontal="left" vertical="center" wrapText="1"/>
    </xf>
    <xf numFmtId="0" fontId="5" fillId="0" borderId="0" xfId="0" applyFont="1" applyAlignment="1">
      <alignment horizontal="center"/>
    </xf>
    <xf numFmtId="0" fontId="8" fillId="0" borderId="0" xfId="2" applyProtection="1"/>
    <xf numFmtId="0" fontId="4" fillId="0" borderId="0" xfId="0" applyFont="1" applyAlignment="1">
      <alignment horizontal="left" wrapText="1"/>
    </xf>
    <xf numFmtId="0" fontId="4" fillId="0" borderId="0" xfId="0" applyFont="1" applyAlignment="1">
      <alignment horizontal="right" vertical="center"/>
    </xf>
    <xf numFmtId="44" fontId="4" fillId="0" borderId="0" xfId="1" applyFont="1" applyBorder="1" applyAlignment="1" applyProtection="1">
      <alignment horizontal="left" vertic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right" indent="1"/>
    </xf>
    <xf numFmtId="44" fontId="0" fillId="0" borderId="0" xfId="0" applyNumberFormat="1"/>
    <xf numFmtId="0" fontId="4" fillId="0" borderId="0" xfId="0" applyFont="1" applyAlignment="1">
      <alignment horizontal="left" vertical="center" wrapText="1"/>
    </xf>
    <xf numFmtId="0" fontId="3" fillId="0" borderId="0" xfId="0" applyFont="1" applyAlignment="1">
      <alignment horizontal="left"/>
    </xf>
    <xf numFmtId="0" fontId="5" fillId="2" borderId="0" xfId="0" applyFont="1" applyFill="1" applyAlignment="1" applyProtection="1">
      <alignment horizontal="left"/>
      <protection locked="0"/>
    </xf>
    <xf numFmtId="0" fontId="0" fillId="2" borderId="3" xfId="0" applyFill="1" applyBorder="1"/>
    <xf numFmtId="0" fontId="0" fillId="2" borderId="4" xfId="0" applyFill="1" applyBorder="1"/>
    <xf numFmtId="0" fontId="0" fillId="2" borderId="5" xfId="0" applyFill="1" applyBorder="1"/>
    <xf numFmtId="0" fontId="0" fillId="2" borderId="11" xfId="0" applyFill="1" applyBorder="1"/>
    <xf numFmtId="0" fontId="10" fillId="2" borderId="0" xfId="0" applyFont="1" applyFill="1"/>
    <xf numFmtId="0" fontId="3" fillId="2" borderId="0" xfId="0" applyFont="1" applyFill="1"/>
    <xf numFmtId="0" fontId="7" fillId="2" borderId="0" xfId="0" applyFont="1" applyFill="1"/>
    <xf numFmtId="0" fontId="0" fillId="2" borderId="7" xfId="0" applyFill="1" applyBorder="1"/>
    <xf numFmtId="0" fontId="0" fillId="2" borderId="0" xfId="0" applyFill="1"/>
    <xf numFmtId="44" fontId="0" fillId="2" borderId="0" xfId="1" applyFont="1" applyFill="1" applyBorder="1"/>
    <xf numFmtId="0" fontId="7" fillId="2" borderId="0" xfId="0" applyFont="1" applyFill="1" applyAlignment="1">
      <alignment horizontal="center"/>
    </xf>
    <xf numFmtId="0" fontId="4" fillId="2" borderId="0" xfId="0" applyFont="1" applyFill="1"/>
    <xf numFmtId="0" fontId="0" fillId="2" borderId="0" xfId="0" applyFill="1" applyAlignment="1">
      <alignment horizontal="center"/>
    </xf>
    <xf numFmtId="0" fontId="0" fillId="2" borderId="8" xfId="0" applyFill="1" applyBorder="1"/>
    <xf numFmtId="0" fontId="0" fillId="2" borderId="9" xfId="0" applyFill="1" applyBorder="1"/>
    <xf numFmtId="0" fontId="0" fillId="2" borderId="10" xfId="0" applyFill="1" applyBorder="1"/>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44" fontId="0" fillId="0" borderId="2" xfId="1" applyFont="1" applyFill="1" applyBorder="1" applyProtection="1">
      <protection locked="0"/>
    </xf>
    <xf numFmtId="0" fontId="0" fillId="0" borderId="2" xfId="0" applyBorder="1" applyProtection="1">
      <protection locked="0"/>
    </xf>
    <xf numFmtId="0" fontId="5" fillId="0" borderId="9" xfId="0" applyFont="1" applyBorder="1" applyAlignment="1">
      <alignment horizontal="left" vertical="center" wrapText="1"/>
    </xf>
    <xf numFmtId="0" fontId="4" fillId="0" borderId="8" xfId="0" applyFont="1" applyBorder="1" applyAlignment="1">
      <alignment horizontal="right" vertical="top" wrapText="1"/>
    </xf>
    <xf numFmtId="0" fontId="5" fillId="0" borderId="10" xfId="0" applyFont="1" applyBorder="1" applyAlignment="1">
      <alignment horizontal="left" vertical="center" wrapText="1"/>
    </xf>
    <xf numFmtId="0" fontId="0" fillId="0" borderId="9" xfId="0" applyBorder="1"/>
    <xf numFmtId="0" fontId="9" fillId="0" borderId="9" xfId="2" applyFont="1" applyBorder="1" applyAlignment="1" applyProtection="1">
      <alignment vertical="top" wrapText="1"/>
    </xf>
    <xf numFmtId="0" fontId="4" fillId="0" borderId="0" xfId="0" applyFont="1" applyAlignment="1">
      <alignment horizontal="center"/>
    </xf>
    <xf numFmtId="44" fontId="4" fillId="0" borderId="0" xfId="1" applyFont="1" applyFill="1" applyBorder="1" applyProtection="1"/>
    <xf numFmtId="0" fontId="8" fillId="0" borderId="0" xfId="2" applyProtection="1">
      <protection locked="0"/>
    </xf>
    <xf numFmtId="0" fontId="0" fillId="0" borderId="0" xfId="0" applyAlignment="1">
      <alignment vertical="center" wrapText="1"/>
    </xf>
    <xf numFmtId="0" fontId="3" fillId="0" borderId="0" xfId="0" applyFont="1" applyAlignment="1">
      <alignment horizontal="right"/>
    </xf>
    <xf numFmtId="44" fontId="3" fillId="0" borderId="0" xfId="1" applyFont="1" applyFill="1" applyBorder="1" applyAlignment="1" applyProtection="1">
      <alignment horizontal="left" vertical="center"/>
    </xf>
    <xf numFmtId="0" fontId="3" fillId="0" borderId="4" xfId="0" applyFont="1" applyBorder="1" applyAlignment="1">
      <alignment horizontal="right"/>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right"/>
    </xf>
    <xf numFmtId="0" fontId="8" fillId="0" borderId="0" xfId="2" applyBorder="1" applyAlignment="1" applyProtection="1">
      <alignment horizontal="left" vertical="center"/>
      <protection locked="0"/>
    </xf>
    <xf numFmtId="0" fontId="0" fillId="0" borderId="0" xfId="0" applyAlignment="1">
      <alignment horizontal="right" vertical="center" wrapText="1"/>
    </xf>
    <xf numFmtId="0" fontId="0" fillId="0" borderId="11" xfId="0" applyBorder="1" applyAlignment="1">
      <alignment horizontal="right" vertical="center" wrapText="1"/>
    </xf>
    <xf numFmtId="0" fontId="8" fillId="0" borderId="0" xfId="2" applyBorder="1" applyAlignment="1" applyProtection="1">
      <alignment horizontal="left" vertical="top" wrapText="1"/>
      <protection locked="0"/>
    </xf>
    <xf numFmtId="0" fontId="8" fillId="0" borderId="0" xfId="2" applyBorder="1" applyProtection="1">
      <protection locked="0"/>
    </xf>
    <xf numFmtId="0" fontId="0" fillId="0" borderId="23" xfId="0" applyBorder="1" applyAlignment="1">
      <alignment horizontal="left" vertical="center" wrapText="1"/>
    </xf>
    <xf numFmtId="0" fontId="8" fillId="0" borderId="24" xfId="2" applyBorder="1" applyProtection="1">
      <protection locked="0"/>
    </xf>
    <xf numFmtId="44" fontId="0" fillId="2" borderId="12" xfId="1" applyFont="1" applyFill="1" applyBorder="1" applyAlignment="1" applyProtection="1">
      <alignment horizontal="left" vertical="center"/>
      <protection locked="0"/>
    </xf>
    <xf numFmtId="0" fontId="0" fillId="0" borderId="11" xfId="0" applyBorder="1" applyAlignment="1">
      <alignment horizontal="right" vertical="center"/>
    </xf>
    <xf numFmtId="44" fontId="0" fillId="2" borderId="16" xfId="1" applyFont="1" applyFill="1" applyBorder="1" applyAlignment="1" applyProtection="1">
      <alignment horizontal="left" vertical="center"/>
      <protection locked="0"/>
    </xf>
    <xf numFmtId="44" fontId="7" fillId="4" borderId="10" xfId="1" applyFont="1" applyFill="1" applyBorder="1" applyAlignment="1" applyProtection="1">
      <alignment horizontal="left"/>
    </xf>
    <xf numFmtId="0" fontId="0" fillId="0" borderId="23" xfId="0" applyBorder="1"/>
    <xf numFmtId="0" fontId="0" fillId="0" borderId="24" xfId="0" applyBorder="1" applyAlignment="1">
      <alignment horizontal="left" vertical="center"/>
    </xf>
    <xf numFmtId="0" fontId="0" fillId="0" borderId="25" xfId="0" applyBorder="1" applyAlignment="1">
      <alignment horizontal="left" vertical="center"/>
    </xf>
    <xf numFmtId="0" fontId="0" fillId="0" borderId="0" xfId="0" applyAlignment="1">
      <alignment horizontal="right" vertical="center"/>
    </xf>
    <xf numFmtId="44" fontId="0" fillId="2" borderId="22" xfId="1" applyFont="1" applyFill="1" applyBorder="1" applyAlignment="1" applyProtection="1">
      <alignment horizontal="left" vertical="center"/>
      <protection locked="0"/>
    </xf>
    <xf numFmtId="44" fontId="0" fillId="2" borderId="12" xfId="1" applyFont="1" applyFill="1" applyBorder="1" applyProtection="1">
      <protection locked="0"/>
    </xf>
    <xf numFmtId="0" fontId="0" fillId="0" borderId="8" xfId="0" applyBorder="1" applyAlignment="1">
      <alignment horizontal="right" vertical="center" wrapText="1"/>
    </xf>
    <xf numFmtId="0" fontId="7" fillId="0" borderId="7" xfId="0" applyFont="1" applyBorder="1" applyAlignment="1">
      <alignment horizontal="center"/>
    </xf>
    <xf numFmtId="44" fontId="0" fillId="2" borderId="16" xfId="1" applyFont="1" applyFill="1" applyBorder="1" applyProtection="1">
      <protection locked="0"/>
    </xf>
    <xf numFmtId="44" fontId="7" fillId="3" borderId="10" xfId="1" applyFont="1" applyFill="1" applyBorder="1" applyAlignment="1" applyProtection="1">
      <alignment horizontal="left" vertical="center"/>
    </xf>
    <xf numFmtId="44" fontId="0" fillId="2" borderId="22" xfId="1" applyFont="1" applyFill="1" applyBorder="1" applyAlignment="1" applyProtection="1">
      <alignment horizontal="left"/>
      <protection locked="0"/>
    </xf>
    <xf numFmtId="44" fontId="0" fillId="2" borderId="19" xfId="1" applyFont="1" applyFill="1" applyBorder="1" applyProtection="1">
      <protection locked="0"/>
    </xf>
    <xf numFmtId="44" fontId="7" fillId="3" borderId="10" xfId="1" applyFont="1" applyFill="1" applyBorder="1" applyAlignment="1" applyProtection="1">
      <alignment horizontal="left"/>
    </xf>
    <xf numFmtId="44" fontId="0" fillId="2" borderId="22" xfId="1" applyFont="1" applyFill="1" applyBorder="1" applyProtection="1">
      <protection locked="0"/>
    </xf>
    <xf numFmtId="0" fontId="0" fillId="2" borderId="12" xfId="0" applyFill="1" applyBorder="1" applyAlignment="1" applyProtection="1">
      <alignment horizontal="right"/>
      <protection locked="0"/>
    </xf>
    <xf numFmtId="44" fontId="7" fillId="0" borderId="13" xfId="0" applyNumberFormat="1" applyFont="1" applyBorder="1"/>
    <xf numFmtId="44" fontId="0" fillId="4" borderId="22" xfId="0" applyNumberFormat="1" applyFill="1" applyBorder="1" applyAlignment="1">
      <alignment horizontal="left"/>
    </xf>
    <xf numFmtId="44" fontId="0" fillId="3" borderId="12" xfId="0" applyNumberFormat="1" applyFill="1" applyBorder="1"/>
    <xf numFmtId="44" fontId="0" fillId="2" borderId="12" xfId="1" applyFont="1" applyFill="1" applyBorder="1" applyAlignment="1" applyProtection="1">
      <protection locked="0"/>
    </xf>
    <xf numFmtId="44" fontId="7" fillId="5" borderId="10" xfId="1" applyFont="1" applyFill="1" applyBorder="1" applyAlignment="1" applyProtection="1"/>
    <xf numFmtId="0" fontId="0" fillId="0" borderId="11" xfId="0" applyBorder="1"/>
    <xf numFmtId="44" fontId="0" fillId="5" borderId="12" xfId="0" applyNumberFormat="1" applyFill="1" applyBorder="1" applyAlignment="1">
      <alignment vertical="center"/>
    </xf>
    <xf numFmtId="44" fontId="0" fillId="0" borderId="7" xfId="0" applyNumberFormat="1" applyBorder="1" applyAlignment="1">
      <alignment vertical="center"/>
    </xf>
    <xf numFmtId="0" fontId="7" fillId="0" borderId="11" xfId="0" applyFont="1" applyBorder="1"/>
    <xf numFmtId="0" fontId="0" fillId="0" borderId="7" xfId="0" applyBorder="1" applyAlignment="1">
      <alignment vertical="center" wrapText="1"/>
    </xf>
    <xf numFmtId="44" fontId="0" fillId="2" borderId="16" xfId="1" applyFont="1" applyFill="1" applyBorder="1" applyAlignment="1" applyProtection="1">
      <protection locked="0"/>
    </xf>
    <xf numFmtId="0" fontId="7" fillId="0" borderId="11" xfId="0" applyFont="1" applyBorder="1" applyAlignment="1">
      <alignment horizontal="center"/>
    </xf>
    <xf numFmtId="0" fontId="7" fillId="0" borderId="0" xfId="0" applyFont="1" applyAlignment="1">
      <alignment horizontal="center"/>
    </xf>
    <xf numFmtId="42" fontId="0" fillId="0" borderId="11" xfId="1" applyNumberFormat="1" applyFont="1" applyBorder="1" applyAlignment="1" applyProtection="1">
      <alignment horizontal="right" vertical="top"/>
    </xf>
    <xf numFmtId="42" fontId="0" fillId="0" borderId="17" xfId="1" applyNumberFormat="1" applyFont="1" applyBorder="1" applyAlignment="1" applyProtection="1">
      <alignment horizontal="right" vertical="top"/>
    </xf>
    <xf numFmtId="164" fontId="0" fillId="0" borderId="2" xfId="1" applyNumberFormat="1" applyFont="1" applyBorder="1" applyAlignment="1" applyProtection="1">
      <alignment horizontal="center"/>
    </xf>
    <xf numFmtId="0" fontId="0" fillId="0" borderId="11" xfId="0" applyBorder="1" applyAlignment="1">
      <alignment horizontal="right" vertical="top"/>
    </xf>
    <xf numFmtId="0" fontId="0" fillId="0" borderId="17" xfId="0" applyBorder="1" applyAlignment="1">
      <alignment horizontal="right" vertical="top"/>
    </xf>
    <xf numFmtId="0" fontId="8" fillId="0" borderId="25" xfId="2" applyBorder="1" applyAlignment="1" applyProtection="1">
      <alignment horizontal="left" vertical="center"/>
    </xf>
    <xf numFmtId="44" fontId="0" fillId="5" borderId="22" xfId="0" applyNumberFormat="1" applyFill="1" applyBorder="1"/>
    <xf numFmtId="44" fontId="0" fillId="4" borderId="12" xfId="0" applyNumberFormat="1" applyFill="1" applyBorder="1"/>
    <xf numFmtId="44" fontId="0" fillId="2" borderId="36" xfId="0" applyNumberFormat="1" applyFill="1" applyBorder="1" applyProtection="1">
      <protection locked="0"/>
    </xf>
    <xf numFmtId="44" fontId="3" fillId="0" borderId="0" xfId="0" applyNumberFormat="1" applyFont="1"/>
    <xf numFmtId="44" fontId="0" fillId="0" borderId="22" xfId="0" applyNumberFormat="1" applyBorder="1"/>
    <xf numFmtId="0" fontId="0" fillId="2" borderId="16" xfId="0" applyFill="1" applyBorder="1" applyProtection="1">
      <protection locked="0"/>
    </xf>
    <xf numFmtId="0" fontId="0" fillId="0" borderId="11" xfId="0" applyBorder="1" applyAlignment="1">
      <alignment horizontal="right" vertical="center"/>
    </xf>
    <xf numFmtId="0" fontId="0" fillId="0" borderId="0" xfId="0" applyAlignment="1">
      <alignment horizontal="right" vertical="center"/>
    </xf>
    <xf numFmtId="0" fontId="0" fillId="0" borderId="17" xfId="0" applyBorder="1" applyAlignment="1">
      <alignment horizontal="right" vertical="center"/>
    </xf>
    <xf numFmtId="0" fontId="0" fillId="0" borderId="6" xfId="0" applyBorder="1" applyAlignment="1">
      <alignment horizontal="right" vertical="center"/>
    </xf>
    <xf numFmtId="0" fontId="0" fillId="0" borderId="1" xfId="0" applyBorder="1" applyAlignment="1">
      <alignment horizontal="right" vertical="center"/>
    </xf>
    <xf numFmtId="0" fontId="0" fillId="0" borderId="18"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29" xfId="0" applyBorder="1" applyAlignment="1">
      <alignment horizontal="right" vertical="center"/>
    </xf>
    <xf numFmtId="0" fontId="0" fillId="0" borderId="11" xfId="0" applyBorder="1" applyAlignment="1">
      <alignment horizontal="right"/>
    </xf>
    <xf numFmtId="0" fontId="0" fillId="0" borderId="17" xfId="0" applyBorder="1" applyAlignment="1">
      <alignment horizontal="right"/>
    </xf>
    <xf numFmtId="0" fontId="0" fillId="0" borderId="6" xfId="0" applyBorder="1" applyAlignment="1">
      <alignment horizontal="right"/>
    </xf>
    <xf numFmtId="0" fontId="0" fillId="0" borderId="18" xfId="0" applyBorder="1" applyAlignment="1">
      <alignment horizontal="right"/>
    </xf>
    <xf numFmtId="0" fontId="3" fillId="0" borderId="37" xfId="0" applyFont="1" applyBorder="1" applyAlignment="1">
      <alignment horizontal="right" vertical="center" wrapText="1"/>
    </xf>
    <xf numFmtId="0" fontId="3" fillId="0" borderId="33" xfId="0" applyFont="1" applyBorder="1" applyAlignment="1">
      <alignment horizontal="righ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44" fontId="15" fillId="5" borderId="38" xfId="0" applyNumberFormat="1" applyFont="1" applyFill="1" applyBorder="1" applyAlignment="1">
      <alignment horizontal="left" vertical="center"/>
    </xf>
    <xf numFmtId="44" fontId="15" fillId="5" borderId="10" xfId="0" applyNumberFormat="1" applyFont="1" applyFill="1" applyBorder="1" applyAlignment="1">
      <alignment horizontal="left" vertical="center"/>
    </xf>
    <xf numFmtId="0" fontId="8" fillId="0" borderId="0" xfId="2" applyBorder="1" applyAlignment="1">
      <alignment vertical="top" wrapText="1"/>
    </xf>
    <xf numFmtId="0" fontId="8" fillId="0" borderId="7" xfId="2" applyBorder="1" applyAlignment="1">
      <alignment vertical="top" wrapText="1"/>
    </xf>
    <xf numFmtId="0" fontId="8" fillId="0" borderId="24" xfId="2" applyBorder="1" applyAlignment="1">
      <alignment vertical="top" wrapText="1"/>
    </xf>
    <xf numFmtId="0" fontId="8" fillId="0" borderId="25" xfId="2" applyBorder="1" applyAlignment="1">
      <alignment vertical="top" wrapText="1"/>
    </xf>
    <xf numFmtId="0" fontId="3" fillId="0" borderId="8" xfId="0" applyFont="1" applyBorder="1" applyAlignment="1">
      <alignment horizontal="right"/>
    </xf>
    <xf numFmtId="0" fontId="3" fillId="0" borderId="9" xfId="0" applyFont="1" applyBorder="1" applyAlignment="1">
      <alignment horizontal="right"/>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64" fontId="0" fillId="0" borderId="14" xfId="1" applyNumberFormat="1" applyFont="1" applyBorder="1" applyAlignment="1" applyProtection="1">
      <alignment horizontal="center"/>
    </xf>
    <xf numFmtId="164" fontId="0" fillId="0" borderId="45" xfId="1" applyNumberFormat="1" applyFont="1" applyBorder="1" applyAlignment="1" applyProtection="1">
      <alignment horizontal="center"/>
    </xf>
    <xf numFmtId="0" fontId="0" fillId="0" borderId="11" xfId="0" applyBorder="1" applyAlignment="1">
      <alignment horizontal="right" vertical="top" wrapText="1"/>
    </xf>
    <xf numFmtId="0" fontId="0" fillId="0" borderId="0" xfId="0" applyAlignment="1">
      <alignment horizontal="right" vertical="top" wrapText="1"/>
    </xf>
    <xf numFmtId="0" fontId="0" fillId="0" borderId="11" xfId="0" applyBorder="1"/>
    <xf numFmtId="0" fontId="0" fillId="0" borderId="0" xfId="0"/>
    <xf numFmtId="0" fontId="0" fillId="0" borderId="23" xfId="0" applyBorder="1"/>
    <xf numFmtId="0" fontId="0" fillId="0" borderId="24" xfId="0" applyBorder="1"/>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0" xfId="0" applyAlignment="1">
      <alignment horizontal="center" wrapText="1"/>
    </xf>
    <xf numFmtId="0" fontId="0" fillId="0" borderId="7"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0" xfId="0" applyAlignment="1">
      <alignment horizontal="right"/>
    </xf>
    <xf numFmtId="0" fontId="0" fillId="0" borderId="1" xfId="0" applyBorder="1" applyAlignment="1">
      <alignment horizontal="right"/>
    </xf>
    <xf numFmtId="0" fontId="0" fillId="0" borderId="32"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8" fillId="5" borderId="4" xfId="2" applyFill="1" applyBorder="1" applyAlignment="1" applyProtection="1">
      <alignment horizontal="left" vertical="center" wrapText="1"/>
      <protection locked="0"/>
    </xf>
    <xf numFmtId="0" fontId="8" fillId="5" borderId="5" xfId="2" applyFill="1" applyBorder="1" applyAlignment="1" applyProtection="1">
      <alignment horizontal="left" vertical="center" wrapText="1"/>
      <protection locked="0"/>
    </xf>
    <xf numFmtId="0" fontId="8" fillId="5" borderId="9" xfId="2" applyFill="1" applyBorder="1" applyAlignment="1" applyProtection="1">
      <alignment horizontal="left" vertical="center" wrapText="1"/>
      <protection locked="0"/>
    </xf>
    <xf numFmtId="0" fontId="8" fillId="5" borderId="10" xfId="2" applyFill="1" applyBorder="1" applyAlignment="1" applyProtection="1">
      <alignment horizontal="left" vertical="center" wrapText="1"/>
      <protection locked="0"/>
    </xf>
    <xf numFmtId="0" fontId="3" fillId="5" borderId="20" xfId="0" applyFont="1" applyFill="1" applyBorder="1" applyAlignment="1">
      <alignment horizontal="left"/>
    </xf>
    <xf numFmtId="0" fontId="3" fillId="5" borderId="15" xfId="0" applyFont="1" applyFill="1" applyBorder="1" applyAlignment="1">
      <alignment horizontal="left"/>
    </xf>
    <xf numFmtId="0" fontId="3" fillId="5" borderId="21" xfId="0" applyFont="1" applyFill="1" applyBorder="1" applyAlignment="1">
      <alignment horizontal="left"/>
    </xf>
    <xf numFmtId="0" fontId="0" fillId="0" borderId="11" xfId="0" applyBorder="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32" xfId="0" applyBorder="1" applyAlignment="1">
      <alignment horizontal="right"/>
    </xf>
    <xf numFmtId="0" fontId="0" fillId="0" borderId="31" xfId="0" applyBorder="1" applyAlignment="1">
      <alignment horizontal="right"/>
    </xf>
    <xf numFmtId="44" fontId="7" fillId="5" borderId="38" xfId="1" applyFont="1" applyFill="1" applyBorder="1" applyAlignment="1" applyProtection="1">
      <alignment horizontal="left" vertical="center"/>
    </xf>
    <xf numFmtId="44" fontId="7" fillId="5" borderId="10" xfId="1" applyFont="1" applyFill="1" applyBorder="1" applyAlignment="1" applyProtection="1">
      <alignment horizontal="left" vertical="center"/>
    </xf>
    <xf numFmtId="0" fontId="8" fillId="0" borderId="9" xfId="2" applyBorder="1" applyAlignment="1" applyProtection="1">
      <alignment horizontal="left" vertical="center" wrapText="1"/>
      <protection locked="0"/>
    </xf>
    <xf numFmtId="0" fontId="3" fillId="0" borderId="26" xfId="0" applyFont="1" applyBorder="1" applyAlignment="1">
      <alignment horizontal="right"/>
    </xf>
    <xf numFmtId="0" fontId="3" fillId="0" borderId="27" xfId="0" applyFont="1" applyBorder="1" applyAlignment="1">
      <alignment horizontal="right"/>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5" fillId="5" borderId="20" xfId="0" applyFont="1" applyFill="1" applyBorder="1" applyAlignment="1">
      <alignment horizontal="left"/>
    </xf>
    <xf numFmtId="0" fontId="5" fillId="5" borderId="15" xfId="0" applyFont="1" applyFill="1" applyBorder="1" applyAlignment="1">
      <alignment horizontal="left"/>
    </xf>
    <xf numFmtId="0" fontId="5" fillId="5" borderId="21" xfId="0" applyFont="1" applyFill="1" applyBorder="1" applyAlignment="1">
      <alignment horizontal="left"/>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2" borderId="44" xfId="0" applyFill="1" applyBorder="1" applyAlignment="1" applyProtection="1">
      <alignment horizontal="right"/>
      <protection locked="0"/>
    </xf>
    <xf numFmtId="0" fontId="0" fillId="2" borderId="28" xfId="0" applyFill="1" applyBorder="1" applyAlignment="1" applyProtection="1">
      <alignment horizontal="right"/>
      <protection locked="0"/>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2" borderId="0" xfId="0" applyFont="1" applyFill="1" applyAlignment="1" applyProtection="1">
      <alignment horizontal="left"/>
      <protection locked="0"/>
    </xf>
    <xf numFmtId="0" fontId="6" fillId="0" borderId="0" xfId="0" applyFont="1" applyAlignment="1">
      <alignment horizontal="left"/>
    </xf>
    <xf numFmtId="0" fontId="8" fillId="0" borderId="0" xfId="2" applyBorder="1" applyAlignment="1" applyProtection="1">
      <alignment horizontal="left" vertical="center"/>
      <protection locked="0"/>
    </xf>
    <xf numFmtId="0" fontId="8" fillId="0" borderId="0" xfId="2" applyProtection="1">
      <protection locked="0"/>
    </xf>
    <xf numFmtId="0" fontId="0" fillId="0" borderId="24" xfId="0" applyBorder="1" applyAlignment="1">
      <alignment horizontal="right" vertical="center" wrapText="1"/>
    </xf>
    <xf numFmtId="0" fontId="0" fillId="0" borderId="0" xfId="0" applyAlignment="1">
      <alignment vertical="top"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7" xfId="0" applyFont="1" applyFill="1" applyBorder="1" applyAlignment="1">
      <alignment horizontal="left" vertical="center" wrapText="1"/>
    </xf>
    <xf numFmtId="0" fontId="3" fillId="5" borderId="3" xfId="0" applyFont="1" applyFill="1" applyBorder="1" applyAlignment="1">
      <alignment horizontal="left" wrapText="1"/>
    </xf>
    <xf numFmtId="0" fontId="3" fillId="5" borderId="4" xfId="0" applyFont="1" applyFill="1" applyBorder="1" applyAlignment="1">
      <alignment horizontal="left" wrapText="1"/>
    </xf>
    <xf numFmtId="0" fontId="3" fillId="5" borderId="5" xfId="0" applyFont="1" applyFill="1" applyBorder="1" applyAlignment="1">
      <alignment horizontal="left" wrapText="1"/>
    </xf>
    <xf numFmtId="0" fontId="3" fillId="5" borderId="8" xfId="0" applyFont="1" applyFill="1" applyBorder="1" applyAlignment="1">
      <alignment horizontal="left" wrapText="1"/>
    </xf>
    <xf numFmtId="0" fontId="3" fillId="5" borderId="9" xfId="0" applyFont="1" applyFill="1" applyBorder="1" applyAlignment="1">
      <alignment horizontal="left" wrapText="1"/>
    </xf>
    <xf numFmtId="0" fontId="3" fillId="5" borderId="10" xfId="0" applyFont="1" applyFill="1" applyBorder="1" applyAlignment="1">
      <alignment horizontal="left" wrapText="1"/>
    </xf>
    <xf numFmtId="0" fontId="0" fillId="2" borderId="34" xfId="0" applyFill="1" applyBorder="1" applyAlignment="1" applyProtection="1">
      <alignment horizontal="right"/>
      <protection locked="0"/>
    </xf>
    <xf numFmtId="0" fontId="0" fillId="2" borderId="35" xfId="0" applyFill="1" applyBorder="1" applyAlignment="1" applyProtection="1">
      <alignment horizontal="right"/>
      <protection locked="0"/>
    </xf>
    <xf numFmtId="0" fontId="9" fillId="0" borderId="9" xfId="2" applyFont="1" applyBorder="1" applyAlignment="1" applyProtection="1">
      <alignment vertical="top" wrapText="1"/>
      <protection locked="0"/>
    </xf>
    <xf numFmtId="0" fontId="7" fillId="0" borderId="32" xfId="0" applyFont="1" applyBorder="1" applyAlignment="1">
      <alignment horizontal="center"/>
    </xf>
    <xf numFmtId="0" fontId="7" fillId="0" borderId="30" xfId="0" applyFont="1" applyBorder="1" applyAlignment="1">
      <alignment horizontal="center"/>
    </xf>
    <xf numFmtId="0" fontId="0" fillId="0" borderId="40" xfId="0" applyBorder="1" applyProtection="1">
      <protection locked="0"/>
    </xf>
    <xf numFmtId="0" fontId="0" fillId="0" borderId="30" xfId="0" applyBorder="1" applyProtection="1">
      <protection locked="0"/>
    </xf>
    <xf numFmtId="0" fontId="0" fillId="0" borderId="31" xfId="0" applyBorder="1" applyProtection="1">
      <protection locked="0"/>
    </xf>
    <xf numFmtId="0" fontId="0" fillId="0" borderId="41" xfId="0" applyBorder="1" applyProtection="1">
      <protection locked="0"/>
    </xf>
    <xf numFmtId="0" fontId="0" fillId="0" borderId="0" xfId="0" applyProtection="1">
      <protection locked="0"/>
    </xf>
    <xf numFmtId="0" fontId="0" fillId="0" borderId="17" xfId="0" applyBorder="1" applyProtection="1">
      <protection locked="0"/>
    </xf>
    <xf numFmtId="0" fontId="0" fillId="0" borderId="42" xfId="0" applyBorder="1" applyProtection="1">
      <protection locked="0"/>
    </xf>
    <xf numFmtId="0" fontId="0" fillId="0" borderId="24" xfId="0" applyBorder="1" applyProtection="1">
      <protection locked="0"/>
    </xf>
    <xf numFmtId="0" fontId="0" fillId="0" borderId="43" xfId="0" applyBorder="1" applyProtection="1">
      <protection locked="0"/>
    </xf>
    <xf numFmtId="0" fontId="0" fillId="0" borderId="14" xfId="0" applyBorder="1" applyProtection="1">
      <protection locked="0"/>
    </xf>
    <xf numFmtId="0" fontId="0" fillId="0" borderId="39" xfId="0" applyBorder="1" applyProtection="1">
      <protection locked="0"/>
    </xf>
    <xf numFmtId="0" fontId="0" fillId="0" borderId="28" xfId="0" applyBorder="1" applyProtection="1">
      <protection locked="0"/>
    </xf>
    <xf numFmtId="0" fontId="14" fillId="5" borderId="3" xfId="2" applyFont="1" applyFill="1" applyBorder="1" applyAlignment="1" applyProtection="1">
      <alignment horizontal="right" vertical="center" wrapText="1"/>
    </xf>
    <xf numFmtId="0" fontId="14" fillId="5" borderId="8" xfId="2" applyFont="1" applyFill="1" applyBorder="1" applyAlignment="1" applyProtection="1">
      <alignment horizontal="righ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239567</xdr:colOff>
      <xdr:row>106</xdr:row>
      <xdr:rowOff>40122</xdr:rowOff>
    </xdr:from>
    <xdr:to>
      <xdr:col>3</xdr:col>
      <xdr:colOff>142676</xdr:colOff>
      <xdr:row>109</xdr:row>
      <xdr:rowOff>38070</xdr:rowOff>
    </xdr:to>
    <xdr:pic>
      <xdr:nvPicPr>
        <xdr:cNvPr id="2" name="Picture 1">
          <a:extLst>
            <a:ext uri="{FF2B5EF4-FFF2-40B4-BE49-F238E27FC236}">
              <a16:creationId xmlns:a16="http://schemas.microsoft.com/office/drawing/2014/main" id="{504F00CB-4084-48E3-A62E-AABCE59E3D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567" y="22942455"/>
          <a:ext cx="3607276" cy="601198"/>
        </a:xfrm>
        <a:prstGeom prst="rect">
          <a:avLst/>
        </a:prstGeom>
      </xdr:spPr>
    </xdr:pic>
    <xdr:clientData/>
  </xdr:twoCellAnchor>
  <xdr:twoCellAnchor editAs="oneCell">
    <xdr:from>
      <xdr:col>4</xdr:col>
      <xdr:colOff>350503</xdr:colOff>
      <xdr:row>105</xdr:row>
      <xdr:rowOff>41958</xdr:rowOff>
    </xdr:from>
    <xdr:to>
      <xdr:col>5</xdr:col>
      <xdr:colOff>783168</xdr:colOff>
      <xdr:row>109</xdr:row>
      <xdr:rowOff>164005</xdr:rowOff>
    </xdr:to>
    <xdr:pic>
      <xdr:nvPicPr>
        <xdr:cNvPr id="3" name="Picture 2">
          <a:extLst>
            <a:ext uri="{FF2B5EF4-FFF2-40B4-BE49-F238E27FC236}">
              <a16:creationId xmlns:a16="http://schemas.microsoft.com/office/drawing/2014/main" id="{C84F53AC-9899-4F66-8D2C-FB285FFCEF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4920" y="22055291"/>
          <a:ext cx="930081" cy="9263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shiers.missouri.edu/" TargetMode="External"/><Relationship Id="rId13" Type="http://schemas.openxmlformats.org/officeDocument/2006/relationships/hyperlink" Target="https://financialaid.missouri.edu/loans/" TargetMode="External"/><Relationship Id="rId18" Type="http://schemas.openxmlformats.org/officeDocument/2006/relationships/drawing" Target="../drawings/drawing1.xml"/><Relationship Id="rId3" Type="http://schemas.openxmlformats.org/officeDocument/2006/relationships/hyperlink" Target="https://financialaid.missouri.edu/cost-of-attendance/undergraduate/" TargetMode="External"/><Relationship Id="rId7" Type="http://schemas.openxmlformats.org/officeDocument/2006/relationships/hyperlink" Target="https://bit.ly/ScheduleOFSAppt" TargetMode="External"/><Relationship Id="rId12" Type="http://schemas.openxmlformats.org/officeDocument/2006/relationships/hyperlink" Target="https://mizzouone.missouri.edu/task/all/view-my-financial-aid" TargetMode="External"/><Relationship Id="rId17" Type="http://schemas.openxmlformats.org/officeDocument/2006/relationships/printerSettings" Target="../printerSettings/printerSettings1.bin"/><Relationship Id="rId2" Type="http://schemas.openxmlformats.org/officeDocument/2006/relationships/hyperlink" Target="https://cashiers.missouri.edu/cost/new-tuition-structure/" TargetMode="External"/><Relationship Id="rId16" Type="http://schemas.openxmlformats.org/officeDocument/2006/relationships/hyperlink" Target="https://cashiers.missouri.edu/billing-and-payments/billing-information/" TargetMode="External"/><Relationship Id="rId1" Type="http://schemas.openxmlformats.org/officeDocument/2006/relationships/hyperlink" Target="https://housing.missouri.edu/sites/default/files/2022-12/RATES%202023-2024%20%28color%20chart%29%20%281%29.pdf" TargetMode="External"/><Relationship Id="rId6" Type="http://schemas.openxmlformats.org/officeDocument/2006/relationships/hyperlink" Target="https://mizzouone.missouri.edu/task/all/view-my-financial-aid" TargetMode="External"/><Relationship Id="rId11" Type="http://schemas.openxmlformats.org/officeDocument/2006/relationships/hyperlink" Target="https://mizzouone.missouri.edu/task/all/view-my-financial-aid" TargetMode="External"/><Relationship Id="rId5" Type="http://schemas.openxmlformats.org/officeDocument/2006/relationships/hyperlink" Target="https://cashiers.missouri.edu/billing-and-payments/paying-your-bill/" TargetMode="External"/><Relationship Id="rId15" Type="http://schemas.openxmlformats.org/officeDocument/2006/relationships/hyperlink" Target="https://studentaid.gov/understand-aid/types/loans/subsidized-unsubsidized" TargetMode="External"/><Relationship Id="rId10" Type="http://schemas.openxmlformats.org/officeDocument/2006/relationships/hyperlink" Target="https://financialsuccess.missouri.edu/" TargetMode="External"/><Relationship Id="rId4" Type="http://schemas.openxmlformats.org/officeDocument/2006/relationships/hyperlink" Target="https://dining.missouri.edu/dining-plans/" TargetMode="External"/><Relationship Id="rId9" Type="http://schemas.openxmlformats.org/officeDocument/2006/relationships/hyperlink" Target="https://financialaid.missouri.edu/" TargetMode="External"/><Relationship Id="rId14" Type="http://schemas.openxmlformats.org/officeDocument/2006/relationships/hyperlink" Target="https://mizzouone.missouri.edu/task/all/view-my-financial-ai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D3FC-D76A-446E-9492-5965DF31342E}">
  <sheetPr>
    <pageSetUpPr fitToPage="1"/>
  </sheetPr>
  <dimension ref="A1:J122"/>
  <sheetViews>
    <sheetView showGridLines="0" tabSelected="1" view="pageLayout" zoomScaleNormal="100" workbookViewId="0">
      <selection activeCell="E1" sqref="E1:H1"/>
    </sheetView>
  </sheetViews>
  <sheetFormatPr defaultRowHeight="15" x14ac:dyDescent="0.25"/>
  <cols>
    <col min="1" max="1" width="4" customWidth="1"/>
    <col min="2" max="2" width="26.42578125" customWidth="1"/>
    <col min="3" max="3" width="21.28515625" customWidth="1"/>
    <col min="4" max="4" width="12.85546875" customWidth="1"/>
    <col min="5" max="5" width="6.85546875" customWidth="1"/>
    <col min="6" max="6" width="11.85546875" customWidth="1"/>
    <col min="7" max="7" width="2.42578125" customWidth="1"/>
    <col min="8" max="8" width="14.42578125" customWidth="1"/>
    <col min="9" max="9" width="17.5703125" customWidth="1"/>
    <col min="10" max="10" width="15.5703125" customWidth="1"/>
  </cols>
  <sheetData>
    <row r="1" spans="2:10" ht="31.5" x14ac:dyDescent="0.5">
      <c r="B1" s="207" t="s">
        <v>0</v>
      </c>
      <c r="C1" s="207"/>
      <c r="D1" s="207"/>
      <c r="E1" s="206" t="s">
        <v>19</v>
      </c>
      <c r="F1" s="206"/>
      <c r="G1" s="206"/>
      <c r="H1" s="206"/>
      <c r="I1" s="9" t="s">
        <v>22</v>
      </c>
      <c r="J1" s="20" t="s">
        <v>23</v>
      </c>
    </row>
    <row r="2" spans="2:10" ht="15.75" customHeight="1" x14ac:dyDescent="0.25">
      <c r="B2" s="165" t="s">
        <v>100</v>
      </c>
      <c r="C2" s="165"/>
      <c r="D2" s="165"/>
      <c r="E2" s="165"/>
      <c r="F2" s="165"/>
      <c r="G2" s="165"/>
      <c r="H2" s="165"/>
      <c r="I2" s="165"/>
      <c r="J2" s="165"/>
    </row>
    <row r="3" spans="2:10" ht="18.75" customHeight="1" x14ac:dyDescent="0.25">
      <c r="B3" s="165"/>
      <c r="C3" s="165"/>
      <c r="D3" s="165"/>
      <c r="E3" s="165"/>
      <c r="F3" s="165"/>
      <c r="G3" s="165"/>
      <c r="H3" s="165"/>
      <c r="I3" s="165"/>
      <c r="J3" s="165"/>
    </row>
    <row r="4" spans="2:10" ht="16.5" customHeight="1" x14ac:dyDescent="0.25">
      <c r="B4" s="165" t="s">
        <v>101</v>
      </c>
      <c r="C4" s="165"/>
      <c r="D4" s="165"/>
      <c r="E4" s="165"/>
      <c r="F4" s="165"/>
      <c r="G4" s="165"/>
      <c r="H4" s="165"/>
      <c r="I4" s="165"/>
      <c r="J4" s="165"/>
    </row>
    <row r="5" spans="2:10" ht="16.5" customHeight="1" x14ac:dyDescent="0.25">
      <c r="B5" s="165"/>
      <c r="C5" s="165"/>
      <c r="D5" s="165"/>
      <c r="E5" s="165"/>
      <c r="F5" s="165"/>
      <c r="G5" s="165"/>
      <c r="H5" s="165"/>
      <c r="I5" s="165"/>
      <c r="J5" s="165"/>
    </row>
    <row r="6" spans="2:10" ht="16.5" customHeight="1" x14ac:dyDescent="0.25">
      <c r="B6" s="162" t="s">
        <v>32</v>
      </c>
      <c r="C6" s="165"/>
      <c r="D6" s="8"/>
    </row>
    <row r="7" spans="2:10" ht="16.5" customHeight="1" x14ac:dyDescent="0.25">
      <c r="B7" s="55" t="s">
        <v>33</v>
      </c>
      <c r="C7" s="56" t="s">
        <v>37</v>
      </c>
      <c r="D7" s="57" t="s">
        <v>39</v>
      </c>
      <c r="E7" s="208" t="s">
        <v>27</v>
      </c>
      <c r="F7" s="208"/>
      <c r="G7" s="208"/>
      <c r="H7" s="208"/>
      <c r="I7" s="8"/>
      <c r="J7" s="8"/>
    </row>
    <row r="8" spans="2:10" ht="16.5" customHeight="1" x14ac:dyDescent="0.25">
      <c r="B8" s="55" t="s">
        <v>30</v>
      </c>
      <c r="C8" s="48" t="s">
        <v>40</v>
      </c>
      <c r="D8" s="57"/>
      <c r="E8" s="209" t="s">
        <v>36</v>
      </c>
      <c r="F8" s="209"/>
      <c r="G8" s="209"/>
      <c r="H8" s="209"/>
      <c r="I8" s="8"/>
      <c r="J8" s="8"/>
    </row>
    <row r="9" spans="2:10" ht="16.5" customHeight="1" x14ac:dyDescent="0.25">
      <c r="B9" s="55" t="s">
        <v>31</v>
      </c>
      <c r="C9" s="48" t="s">
        <v>38</v>
      </c>
      <c r="D9" s="55"/>
      <c r="E9" s="209" t="s">
        <v>35</v>
      </c>
      <c r="F9" s="209"/>
      <c r="G9" s="209"/>
      <c r="H9" s="209"/>
      <c r="I9" s="209"/>
      <c r="J9" s="11"/>
    </row>
    <row r="10" spans="2:10" ht="16.5" customHeight="1" thickBot="1" x14ac:dyDescent="0.3">
      <c r="B10" s="11"/>
      <c r="C10" s="11"/>
      <c r="D10" s="11"/>
      <c r="E10" s="11"/>
      <c r="F10" s="11"/>
      <c r="G10" s="11"/>
      <c r="H10" s="11"/>
      <c r="I10" s="11"/>
      <c r="J10" s="11"/>
    </row>
    <row r="11" spans="2:10" ht="21.75" thickBot="1" x14ac:dyDescent="0.4">
      <c r="B11" s="195" t="s">
        <v>45</v>
      </c>
      <c r="C11" s="196"/>
      <c r="D11" s="196"/>
      <c r="E11" s="196"/>
      <c r="F11" s="196"/>
      <c r="G11" s="196"/>
      <c r="H11" s="196"/>
      <c r="I11" s="196"/>
      <c r="J11" s="197"/>
    </row>
    <row r="12" spans="2:10" ht="15" customHeight="1" x14ac:dyDescent="0.25">
      <c r="B12" s="203" t="s">
        <v>98</v>
      </c>
      <c r="C12" s="204"/>
      <c r="D12" s="204"/>
      <c r="E12" s="204"/>
      <c r="F12" s="204"/>
      <c r="G12" s="204"/>
      <c r="H12" s="204"/>
      <c r="I12" s="204"/>
      <c r="J12" s="205"/>
    </row>
    <row r="13" spans="2:10" ht="15" customHeight="1" x14ac:dyDescent="0.25">
      <c r="B13" s="164"/>
      <c r="C13" s="165"/>
      <c r="D13" s="165"/>
      <c r="E13" s="165"/>
      <c r="F13" s="165"/>
      <c r="G13" s="165"/>
      <c r="H13" s="165"/>
      <c r="I13" s="165"/>
      <c r="J13" s="166"/>
    </row>
    <row r="14" spans="2:10" ht="15" customHeight="1" x14ac:dyDescent="0.25">
      <c r="B14" s="164"/>
      <c r="C14" s="165"/>
      <c r="D14" s="165"/>
      <c r="E14" s="165"/>
      <c r="F14" s="165"/>
      <c r="G14" s="165"/>
      <c r="H14" s="165"/>
      <c r="I14" s="165"/>
      <c r="J14" s="166"/>
    </row>
    <row r="15" spans="2:10" ht="21.75" thickBot="1" x14ac:dyDescent="0.3">
      <c r="B15" s="42" t="s">
        <v>34</v>
      </c>
      <c r="C15" s="226" t="s">
        <v>9</v>
      </c>
      <c r="D15" s="226"/>
      <c r="E15" s="45"/>
      <c r="F15" s="45"/>
      <c r="G15" s="44"/>
      <c r="H15" s="44"/>
      <c r="I15" s="41"/>
      <c r="J15" s="43"/>
    </row>
    <row r="16" spans="2:10" ht="16.5" customHeight="1" thickBot="1" x14ac:dyDescent="0.3">
      <c r="B16" s="11"/>
      <c r="C16" s="11"/>
      <c r="D16" s="11"/>
      <c r="E16" s="11"/>
      <c r="F16" s="11"/>
      <c r="G16" s="11"/>
      <c r="H16" s="11"/>
      <c r="I16" s="11"/>
      <c r="J16" s="11"/>
    </row>
    <row r="17" spans="2:10" ht="16.5" thickBot="1" x14ac:dyDescent="0.3">
      <c r="B17" s="176" t="s">
        <v>81</v>
      </c>
      <c r="C17" s="177"/>
      <c r="D17" s="178"/>
      <c r="F17" s="176" t="s">
        <v>82</v>
      </c>
      <c r="G17" s="177"/>
      <c r="H17" s="177"/>
      <c r="I17" s="177"/>
      <c r="J17" s="178"/>
    </row>
    <row r="18" spans="2:10" x14ac:dyDescent="0.25">
      <c r="B18" s="203" t="s">
        <v>84</v>
      </c>
      <c r="C18" s="204"/>
      <c r="D18" s="205"/>
      <c r="F18" s="203" t="s">
        <v>99</v>
      </c>
      <c r="G18" s="204"/>
      <c r="H18" s="204"/>
      <c r="I18" s="204"/>
      <c r="J18" s="205"/>
    </row>
    <row r="19" spans="2:10" x14ac:dyDescent="0.25">
      <c r="B19" s="164"/>
      <c r="C19" s="165"/>
      <c r="D19" s="166"/>
      <c r="F19" s="164"/>
      <c r="G19" s="165"/>
      <c r="H19" s="165"/>
      <c r="I19" s="165"/>
      <c r="J19" s="166"/>
    </row>
    <row r="20" spans="2:10" x14ac:dyDescent="0.25">
      <c r="B20" s="164" t="s">
        <v>97</v>
      </c>
      <c r="C20" s="165"/>
      <c r="D20" s="166"/>
      <c r="F20" s="164"/>
      <c r="G20" s="165"/>
      <c r="H20" s="165"/>
      <c r="I20" s="165"/>
      <c r="J20" s="166"/>
    </row>
    <row r="21" spans="2:10" ht="15" customHeight="1" x14ac:dyDescent="0.25">
      <c r="B21" s="164"/>
      <c r="C21" s="165"/>
      <c r="D21" s="166"/>
      <c r="F21" s="164"/>
      <c r="G21" s="165"/>
      <c r="H21" s="165"/>
      <c r="I21" s="165"/>
      <c r="J21" s="166"/>
    </row>
    <row r="22" spans="2:10" ht="15" customHeight="1" x14ac:dyDescent="0.25">
      <c r="B22" s="164"/>
      <c r="C22" s="165"/>
      <c r="D22" s="166"/>
      <c r="F22" s="164" t="s">
        <v>83</v>
      </c>
      <c r="G22" s="165"/>
      <c r="H22" s="165"/>
      <c r="I22" s="165"/>
      <c r="J22" s="166"/>
    </row>
    <row r="23" spans="2:10" ht="15.75" customHeight="1" x14ac:dyDescent="0.25">
      <c r="B23" s="164"/>
      <c r="C23" s="165"/>
      <c r="D23" s="166"/>
      <c r="F23" s="164"/>
      <c r="G23" s="165"/>
      <c r="H23" s="165"/>
      <c r="I23" s="165"/>
      <c r="J23" s="166"/>
    </row>
    <row r="24" spans="2:10" ht="15.75" customHeight="1" x14ac:dyDescent="0.25">
      <c r="B24" s="58" t="s">
        <v>29</v>
      </c>
      <c r="C24" s="59" t="s">
        <v>1</v>
      </c>
      <c r="D24" s="54"/>
      <c r="F24" s="164"/>
      <c r="G24" s="165"/>
      <c r="H24" s="165"/>
      <c r="I24" s="165"/>
      <c r="J24" s="166"/>
    </row>
    <row r="25" spans="2:10" ht="15.75" customHeight="1" x14ac:dyDescent="0.25">
      <c r="B25" s="53"/>
      <c r="C25" s="60" t="s">
        <v>12</v>
      </c>
      <c r="D25" s="54"/>
      <c r="F25" s="164"/>
      <c r="G25" s="165"/>
      <c r="H25" s="165"/>
      <c r="I25" s="165"/>
      <c r="J25" s="166"/>
    </row>
    <row r="26" spans="2:10" ht="15" customHeight="1" x14ac:dyDescent="0.25">
      <c r="B26" s="61"/>
      <c r="C26" s="62" t="s">
        <v>11</v>
      </c>
      <c r="D26" s="54"/>
      <c r="F26" s="67"/>
      <c r="G26" s="210" t="s">
        <v>34</v>
      </c>
      <c r="H26" s="210"/>
      <c r="I26" s="68" t="s">
        <v>67</v>
      </c>
      <c r="J26" s="69"/>
    </row>
    <row r="27" spans="2:10" ht="15" customHeight="1" x14ac:dyDescent="0.25">
      <c r="B27" s="169" t="s">
        <v>1</v>
      </c>
      <c r="C27" s="171"/>
      <c r="D27" s="63">
        <v>0</v>
      </c>
      <c r="F27" s="107" t="s">
        <v>21</v>
      </c>
      <c r="G27" s="108"/>
      <c r="H27" s="108"/>
      <c r="I27" s="109"/>
      <c r="J27" s="71">
        <v>0</v>
      </c>
    </row>
    <row r="28" spans="2:10" ht="15" customHeight="1" x14ac:dyDescent="0.25">
      <c r="B28" s="107" t="s">
        <v>49</v>
      </c>
      <c r="C28" s="109"/>
      <c r="D28" s="63">
        <v>0</v>
      </c>
      <c r="F28" s="116" t="s">
        <v>20</v>
      </c>
      <c r="G28" s="167"/>
      <c r="H28" s="167"/>
      <c r="I28" s="117"/>
      <c r="J28" s="72">
        <v>0</v>
      </c>
    </row>
    <row r="29" spans="2:10" ht="15" customHeight="1" thickBot="1" x14ac:dyDescent="0.3">
      <c r="B29" s="110" t="s">
        <v>50</v>
      </c>
      <c r="C29" s="112"/>
      <c r="D29" s="65">
        <v>0</v>
      </c>
      <c r="F29" s="107" t="s">
        <v>2</v>
      </c>
      <c r="G29" s="108"/>
      <c r="H29" s="108"/>
      <c r="I29" s="109"/>
      <c r="J29" s="71">
        <v>0</v>
      </c>
    </row>
    <row r="30" spans="2:10" ht="15" customHeight="1" thickTop="1" thickBot="1" x14ac:dyDescent="0.3">
      <c r="B30" s="190" t="s">
        <v>8</v>
      </c>
      <c r="C30" s="191"/>
      <c r="D30" s="66">
        <f>SUM(D27:D29)</f>
        <v>0</v>
      </c>
      <c r="F30" s="110" t="s">
        <v>3</v>
      </c>
      <c r="G30" s="111"/>
      <c r="H30" s="111"/>
      <c r="I30" s="112"/>
      <c r="J30" s="65">
        <v>0</v>
      </c>
    </row>
    <row r="31" spans="2:10" ht="16.5" thickBot="1" x14ac:dyDescent="0.3">
      <c r="F31" s="130" t="s">
        <v>10</v>
      </c>
      <c r="G31" s="131"/>
      <c r="H31" s="131"/>
      <c r="I31" s="131"/>
      <c r="J31" s="66">
        <f>SUM(J27:J30)</f>
        <v>0</v>
      </c>
    </row>
    <row r="32" spans="2:10" ht="16.5" thickBot="1" x14ac:dyDescent="0.3">
      <c r="B32" s="12"/>
      <c r="C32" s="12"/>
      <c r="D32" s="13"/>
      <c r="E32" s="1"/>
      <c r="F32" s="10"/>
      <c r="G32" s="10"/>
      <c r="I32" s="1"/>
    </row>
    <row r="33" spans="1:10" ht="21.75" thickBot="1" x14ac:dyDescent="0.4">
      <c r="B33" s="195" t="s">
        <v>44</v>
      </c>
      <c r="C33" s="196"/>
      <c r="D33" s="196"/>
      <c r="E33" s="196"/>
      <c r="F33" s="196"/>
      <c r="G33" s="196"/>
      <c r="H33" s="196"/>
      <c r="I33" s="196"/>
      <c r="J33" s="197"/>
    </row>
    <row r="34" spans="1:10" x14ac:dyDescent="0.25">
      <c r="B34" s="203" t="s">
        <v>75</v>
      </c>
      <c r="C34" s="204"/>
      <c r="D34" s="204"/>
      <c r="E34" s="204"/>
      <c r="F34" s="204"/>
      <c r="G34" s="204"/>
      <c r="H34" s="204"/>
      <c r="I34" s="204"/>
      <c r="J34" s="205"/>
    </row>
    <row r="35" spans="1:10" ht="15.75" customHeight="1" x14ac:dyDescent="0.25">
      <c r="B35" s="164"/>
      <c r="C35" s="165"/>
      <c r="D35" s="165"/>
      <c r="E35" s="165"/>
      <c r="F35" s="165"/>
      <c r="G35" s="165"/>
      <c r="H35" s="165"/>
      <c r="I35" s="165"/>
      <c r="J35" s="166"/>
    </row>
    <row r="36" spans="1:10" ht="15.75" customHeight="1" thickBot="1" x14ac:dyDescent="0.3">
      <c r="B36" s="73" t="s">
        <v>34</v>
      </c>
      <c r="C36" s="189" t="s">
        <v>36</v>
      </c>
      <c r="D36" s="189"/>
      <c r="E36" s="37"/>
      <c r="F36" s="37"/>
      <c r="G36" s="37"/>
      <c r="H36" s="37"/>
      <c r="I36" s="37"/>
      <c r="J36" s="38"/>
    </row>
    <row r="37" spans="1:10" ht="16.5" thickBot="1" x14ac:dyDescent="0.3">
      <c r="B37" s="12"/>
      <c r="C37" s="12"/>
      <c r="D37" s="13"/>
      <c r="E37" s="1"/>
      <c r="F37" s="10"/>
      <c r="G37" s="10"/>
      <c r="I37" s="1"/>
    </row>
    <row r="38" spans="1:10" ht="16.5" customHeight="1" thickBot="1" x14ac:dyDescent="0.3">
      <c r="B38" s="176" t="s">
        <v>115</v>
      </c>
      <c r="C38" s="177"/>
      <c r="D38" s="178"/>
      <c r="E38" s="19"/>
      <c r="F38" s="176" t="s">
        <v>74</v>
      </c>
      <c r="G38" s="177"/>
      <c r="H38" s="177"/>
      <c r="I38" s="177"/>
      <c r="J38" s="178"/>
    </row>
    <row r="39" spans="1:10" ht="15.75" x14ac:dyDescent="0.25">
      <c r="B39" s="164" t="s">
        <v>72</v>
      </c>
      <c r="C39" s="165"/>
      <c r="D39" s="166"/>
      <c r="E39" s="18"/>
      <c r="F39" s="132" t="s">
        <v>79</v>
      </c>
      <c r="G39" s="133"/>
      <c r="H39" s="133"/>
      <c r="I39" s="133"/>
      <c r="J39" s="134"/>
    </row>
    <row r="40" spans="1:10" ht="15.75" x14ac:dyDescent="0.25">
      <c r="B40" s="164"/>
      <c r="C40" s="165"/>
      <c r="D40" s="166"/>
      <c r="E40" s="18"/>
      <c r="F40" s="135"/>
      <c r="G40" s="136"/>
      <c r="H40" s="136"/>
      <c r="I40" s="136"/>
      <c r="J40" s="137"/>
    </row>
    <row r="41" spans="1:10" ht="15.75" x14ac:dyDescent="0.25">
      <c r="B41" s="164"/>
      <c r="C41" s="165"/>
      <c r="D41" s="166"/>
      <c r="E41" s="18"/>
      <c r="F41" s="116" t="s">
        <v>18</v>
      </c>
      <c r="G41" s="167"/>
      <c r="H41" s="167"/>
      <c r="I41" s="117"/>
      <c r="J41" s="77">
        <v>0</v>
      </c>
    </row>
    <row r="42" spans="1:10" ht="15.75" x14ac:dyDescent="0.25">
      <c r="B42" s="192"/>
      <c r="C42" s="193"/>
      <c r="D42" s="194"/>
      <c r="E42" s="18"/>
      <c r="F42" s="116" t="s">
        <v>13</v>
      </c>
      <c r="G42" s="167"/>
      <c r="H42" s="167"/>
      <c r="I42" s="117"/>
      <c r="J42" s="72">
        <v>0</v>
      </c>
    </row>
    <row r="43" spans="1:10" ht="15.75" x14ac:dyDescent="0.25">
      <c r="B43" s="227" t="s">
        <v>70</v>
      </c>
      <c r="C43" s="228"/>
      <c r="D43" s="74" t="s">
        <v>7</v>
      </c>
      <c r="E43" s="15"/>
      <c r="F43" s="116" t="s">
        <v>14</v>
      </c>
      <c r="G43" s="167"/>
      <c r="H43" s="167"/>
      <c r="I43" s="117"/>
      <c r="J43" s="72">
        <v>0</v>
      </c>
    </row>
    <row r="44" spans="1:10" ht="16.5" thickBot="1" x14ac:dyDescent="0.3">
      <c r="A44" s="6"/>
      <c r="B44" s="201"/>
      <c r="C44" s="202"/>
      <c r="D44" s="72">
        <v>0</v>
      </c>
      <c r="E44" s="46"/>
      <c r="F44" s="118" t="s">
        <v>25</v>
      </c>
      <c r="G44" s="168"/>
      <c r="H44" s="168"/>
      <c r="I44" s="119"/>
      <c r="J44" s="78">
        <v>0</v>
      </c>
    </row>
    <row r="45" spans="1:10" ht="17.25" thickTop="1" thickBot="1" x14ac:dyDescent="0.3">
      <c r="A45" s="6"/>
      <c r="B45" s="201"/>
      <c r="C45" s="202"/>
      <c r="D45" s="72">
        <v>0</v>
      </c>
      <c r="E45" s="46"/>
      <c r="F45" s="130" t="s">
        <v>48</v>
      </c>
      <c r="G45" s="131"/>
      <c r="H45" s="131"/>
      <c r="I45" s="131"/>
      <c r="J45" s="79">
        <f>SUM(J41:J44)</f>
        <v>0</v>
      </c>
    </row>
    <row r="46" spans="1:10" ht="16.5" thickBot="1" x14ac:dyDescent="0.3">
      <c r="A46" s="6"/>
      <c r="B46" s="201"/>
      <c r="C46" s="202"/>
      <c r="D46" s="72">
        <v>0</v>
      </c>
      <c r="E46" s="46"/>
      <c r="F46" s="5"/>
      <c r="G46" s="5"/>
      <c r="H46" s="5"/>
      <c r="I46" s="5"/>
      <c r="J46" s="47"/>
    </row>
    <row r="47" spans="1:10" ht="16.5" thickBot="1" x14ac:dyDescent="0.3">
      <c r="A47" s="6"/>
      <c r="B47" s="201"/>
      <c r="C47" s="202"/>
      <c r="D47" s="72">
        <v>0</v>
      </c>
      <c r="E47" s="46"/>
      <c r="F47" s="176" t="s">
        <v>41</v>
      </c>
      <c r="G47" s="177"/>
      <c r="H47" s="177"/>
      <c r="I47" s="177"/>
      <c r="J47" s="178"/>
    </row>
    <row r="48" spans="1:10" ht="15.75" customHeight="1" x14ac:dyDescent="0.25">
      <c r="A48" s="6"/>
      <c r="B48" s="201"/>
      <c r="C48" s="202"/>
      <c r="D48" s="72">
        <v>0</v>
      </c>
      <c r="E48" s="46"/>
      <c r="F48" s="179" t="s">
        <v>15</v>
      </c>
      <c r="G48" s="180"/>
      <c r="H48" s="180"/>
      <c r="I48" s="180"/>
      <c r="J48" s="181"/>
    </row>
    <row r="49" spans="1:10" ht="15.75" customHeight="1" x14ac:dyDescent="0.25">
      <c r="A49" s="6"/>
      <c r="B49" s="201"/>
      <c r="C49" s="202"/>
      <c r="D49" s="72">
        <v>0</v>
      </c>
      <c r="E49" s="46"/>
      <c r="F49" s="182" t="s">
        <v>16</v>
      </c>
      <c r="G49" s="183"/>
      <c r="H49" s="183"/>
      <c r="I49" s="183"/>
      <c r="J49" s="184"/>
    </row>
    <row r="50" spans="1:10" ht="15.75" customHeight="1" x14ac:dyDescent="0.25">
      <c r="A50" s="6"/>
      <c r="B50" s="201"/>
      <c r="C50" s="202"/>
      <c r="D50" s="72">
        <v>0</v>
      </c>
      <c r="E50" s="46"/>
      <c r="F50" s="107" t="s">
        <v>71</v>
      </c>
      <c r="G50" s="108"/>
      <c r="H50" s="108"/>
      <c r="I50" s="109"/>
      <c r="J50" s="80">
        <v>0</v>
      </c>
    </row>
    <row r="51" spans="1:10" ht="15.75" customHeight="1" x14ac:dyDescent="0.25">
      <c r="A51" s="6"/>
      <c r="B51" s="201"/>
      <c r="C51" s="202"/>
      <c r="D51" s="72">
        <v>0</v>
      </c>
      <c r="E51" s="46"/>
      <c r="F51" s="107" t="s">
        <v>111</v>
      </c>
      <c r="G51" s="108"/>
      <c r="H51" s="108"/>
      <c r="I51" s="109"/>
      <c r="J51" s="81"/>
    </row>
    <row r="52" spans="1:10" ht="16.5" thickBot="1" x14ac:dyDescent="0.3">
      <c r="A52" s="6"/>
      <c r="B52" s="201"/>
      <c r="C52" s="202"/>
      <c r="D52" s="72">
        <v>0</v>
      </c>
      <c r="E52" s="46"/>
      <c r="F52" s="110" t="s">
        <v>112</v>
      </c>
      <c r="G52" s="111"/>
      <c r="H52" s="111"/>
      <c r="I52" s="112"/>
      <c r="J52" s="106"/>
    </row>
    <row r="53" spans="1:10" ht="17.25" thickTop="1" thickBot="1" x14ac:dyDescent="0.3">
      <c r="A53" s="6"/>
      <c r="B53" s="224"/>
      <c r="C53" s="225"/>
      <c r="D53" s="75">
        <v>0</v>
      </c>
      <c r="E53" s="46"/>
      <c r="F53" s="107" t="s">
        <v>114</v>
      </c>
      <c r="G53" s="108"/>
      <c r="H53" s="108"/>
      <c r="I53" s="109"/>
      <c r="J53" s="105">
        <f>J50*J51*J52</f>
        <v>0</v>
      </c>
    </row>
    <row r="54" spans="1:10" ht="17.25" thickTop="1" thickBot="1" x14ac:dyDescent="0.3">
      <c r="B54" s="130" t="s">
        <v>73</v>
      </c>
      <c r="C54" s="131"/>
      <c r="D54" s="76">
        <f>SUM(D44:D53)</f>
        <v>0</v>
      </c>
      <c r="E54" s="15"/>
      <c r="F54" s="113" t="s">
        <v>113</v>
      </c>
      <c r="G54" s="114"/>
      <c r="H54" s="114"/>
      <c r="I54" s="115"/>
      <c r="J54" s="82">
        <f>J53*0.8</f>
        <v>0</v>
      </c>
    </row>
    <row r="55" spans="1:10" ht="16.5" thickBot="1" x14ac:dyDescent="0.3">
      <c r="B55" s="52"/>
      <c r="C55" s="50"/>
      <c r="D55" s="51"/>
      <c r="E55" s="15"/>
      <c r="G55" s="12"/>
      <c r="H55" s="12"/>
      <c r="I55" s="12"/>
      <c r="J55" s="104"/>
    </row>
    <row r="56" spans="1:10" ht="21.75" thickBot="1" x14ac:dyDescent="0.4">
      <c r="B56" s="195" t="s">
        <v>46</v>
      </c>
      <c r="C56" s="196"/>
      <c r="D56" s="196"/>
      <c r="E56" s="196"/>
      <c r="F56" s="196"/>
      <c r="G56" s="196"/>
      <c r="H56" s="196"/>
      <c r="I56" s="196"/>
      <c r="J56" s="197"/>
    </row>
    <row r="57" spans="1:10" ht="15.75" customHeight="1" x14ac:dyDescent="0.25">
      <c r="B57" s="164" t="s">
        <v>85</v>
      </c>
      <c r="C57" s="165"/>
      <c r="D57" s="165"/>
      <c r="E57" s="165"/>
      <c r="F57" s="165"/>
      <c r="G57" s="165"/>
      <c r="H57" s="165"/>
      <c r="I57" s="165"/>
      <c r="J57" s="166"/>
    </row>
    <row r="58" spans="1:10" ht="15.75" customHeight="1" x14ac:dyDescent="0.25">
      <c r="B58" s="164"/>
      <c r="C58" s="165"/>
      <c r="D58" s="165"/>
      <c r="E58" s="165"/>
      <c r="F58" s="165"/>
      <c r="G58" s="165"/>
      <c r="H58" s="165"/>
      <c r="I58" s="165"/>
      <c r="J58" s="166"/>
    </row>
    <row r="59" spans="1:10" ht="15.75" customHeight="1" x14ac:dyDescent="0.25">
      <c r="B59" s="164"/>
      <c r="C59" s="165"/>
      <c r="D59" s="165"/>
      <c r="E59" s="165"/>
      <c r="F59" s="165"/>
      <c r="G59" s="165"/>
      <c r="H59" s="165"/>
      <c r="I59" s="165"/>
      <c r="J59" s="166"/>
    </row>
    <row r="60" spans="1:10" ht="15.75" customHeight="1" thickBot="1" x14ac:dyDescent="0.3">
      <c r="B60" s="198"/>
      <c r="C60" s="199"/>
      <c r="D60" s="199"/>
      <c r="E60" s="199"/>
      <c r="F60" s="199"/>
      <c r="G60" s="199"/>
      <c r="H60" s="199"/>
      <c r="I60" s="199"/>
      <c r="J60" s="200"/>
    </row>
    <row r="61" spans="1:10" ht="15.75" thickBot="1" x14ac:dyDescent="0.3"/>
    <row r="62" spans="1:10" ht="16.5" thickBot="1" x14ac:dyDescent="0.3">
      <c r="B62" s="218" t="s">
        <v>55</v>
      </c>
      <c r="C62" s="219"/>
      <c r="D62" s="220"/>
      <c r="F62" s="176" t="s">
        <v>56</v>
      </c>
      <c r="G62" s="177"/>
      <c r="H62" s="177"/>
      <c r="I62" s="177"/>
      <c r="J62" s="178"/>
    </row>
    <row r="63" spans="1:10" ht="15.75" customHeight="1" thickBot="1" x14ac:dyDescent="0.35">
      <c r="B63" s="221"/>
      <c r="C63" s="222"/>
      <c r="D63" s="223"/>
      <c r="E63" s="14"/>
      <c r="F63" s="203" t="s">
        <v>109</v>
      </c>
      <c r="G63" s="204"/>
      <c r="H63" s="204"/>
      <c r="I63" s="204"/>
      <c r="J63" s="205"/>
    </row>
    <row r="64" spans="1:10" ht="15.75" customHeight="1" x14ac:dyDescent="0.3">
      <c r="B64" s="203" t="s">
        <v>108</v>
      </c>
      <c r="C64" s="204"/>
      <c r="D64" s="205"/>
      <c r="E64" s="14"/>
      <c r="F64" s="164"/>
      <c r="G64" s="165"/>
      <c r="H64" s="165"/>
      <c r="I64" s="165"/>
      <c r="J64" s="166"/>
    </row>
    <row r="65" spans="2:10" ht="15.75" customHeight="1" x14ac:dyDescent="0.3">
      <c r="B65" s="164"/>
      <c r="C65" s="165"/>
      <c r="D65" s="166"/>
      <c r="E65" s="14"/>
      <c r="F65" s="164"/>
      <c r="G65" s="165"/>
      <c r="H65" s="165"/>
      <c r="I65" s="165"/>
      <c r="J65" s="166"/>
    </row>
    <row r="66" spans="2:10" ht="15.75" customHeight="1" x14ac:dyDescent="0.3">
      <c r="B66" s="164"/>
      <c r="C66" s="165"/>
      <c r="D66" s="166"/>
      <c r="E66" s="14"/>
      <c r="F66" s="146" t="s">
        <v>29</v>
      </c>
      <c r="G66" s="147"/>
      <c r="H66" s="147"/>
      <c r="I66" s="60" t="s">
        <v>36</v>
      </c>
      <c r="J66" s="6"/>
    </row>
    <row r="67" spans="2:10" ht="15.75" customHeight="1" x14ac:dyDescent="0.3">
      <c r="B67" s="164"/>
      <c r="C67" s="165"/>
      <c r="D67" s="166"/>
      <c r="E67" s="14"/>
      <c r="F67" s="148"/>
      <c r="G67" s="149"/>
      <c r="H67" s="149"/>
      <c r="I67" s="126" t="s">
        <v>87</v>
      </c>
      <c r="J67" s="127"/>
    </row>
    <row r="68" spans="2:10" ht="15.75" customHeight="1" x14ac:dyDescent="0.3">
      <c r="B68" s="164"/>
      <c r="C68" s="165"/>
      <c r="D68" s="166"/>
      <c r="E68" s="14"/>
      <c r="F68" s="150"/>
      <c r="G68" s="151"/>
      <c r="H68" s="151"/>
      <c r="I68" s="128"/>
      <c r="J68" s="129"/>
    </row>
    <row r="69" spans="2:10" ht="15.75" customHeight="1" x14ac:dyDescent="0.3">
      <c r="B69" s="164"/>
      <c r="C69" s="165"/>
      <c r="D69" s="166"/>
      <c r="E69" s="14"/>
      <c r="F69" s="169" t="s">
        <v>91</v>
      </c>
      <c r="G69" s="170"/>
      <c r="H69" s="170"/>
      <c r="I69" s="171"/>
      <c r="J69" s="88">
        <f>D75</f>
        <v>0</v>
      </c>
    </row>
    <row r="70" spans="2:10" ht="15.75" customHeight="1" x14ac:dyDescent="0.25">
      <c r="B70" s="192"/>
      <c r="C70" s="193"/>
      <c r="D70" s="194"/>
      <c r="E70" s="11"/>
      <c r="F70" s="64"/>
      <c r="G70" s="70"/>
      <c r="H70" s="70"/>
      <c r="I70" s="70"/>
      <c r="J70" s="89"/>
    </row>
    <row r="71" spans="2:10" ht="15.75" customHeight="1" x14ac:dyDescent="0.25">
      <c r="B71" s="116" t="s">
        <v>43</v>
      </c>
      <c r="C71" s="117"/>
      <c r="D71" s="83">
        <f>D30</f>
        <v>0</v>
      </c>
      <c r="E71" s="11"/>
      <c r="F71" s="161" t="s">
        <v>93</v>
      </c>
      <c r="G71" s="162"/>
      <c r="H71" s="162"/>
      <c r="I71" s="162"/>
      <c r="J71" s="163"/>
    </row>
    <row r="72" spans="2:10" ht="15.75" customHeight="1" x14ac:dyDescent="0.25">
      <c r="B72" s="116" t="s">
        <v>76</v>
      </c>
      <c r="C72" s="117"/>
      <c r="D72" s="84">
        <f>D54</f>
        <v>0</v>
      </c>
      <c r="E72" s="11"/>
      <c r="F72" s="164" t="s">
        <v>110</v>
      </c>
      <c r="G72" s="165"/>
      <c r="H72" s="165"/>
      <c r="I72" s="165"/>
      <c r="J72" s="166"/>
    </row>
    <row r="73" spans="2:10" ht="15.75" customHeight="1" x14ac:dyDescent="0.25">
      <c r="B73" s="116" t="s">
        <v>51</v>
      </c>
      <c r="C73" s="117"/>
      <c r="D73" s="85">
        <v>0</v>
      </c>
      <c r="E73" s="11"/>
      <c r="F73" s="164"/>
      <c r="G73" s="165"/>
      <c r="H73" s="165"/>
      <c r="I73" s="165"/>
      <c r="J73" s="166"/>
    </row>
    <row r="74" spans="2:10" ht="15.75" customHeight="1" thickBot="1" x14ac:dyDescent="0.3">
      <c r="B74" s="118" t="s">
        <v>52</v>
      </c>
      <c r="C74" s="119"/>
      <c r="D74" s="78">
        <v>0</v>
      </c>
      <c r="E74" s="11"/>
      <c r="F74" s="164"/>
      <c r="G74" s="165"/>
      <c r="H74" s="165"/>
      <c r="I74" s="165"/>
      <c r="J74" s="166"/>
    </row>
    <row r="75" spans="2:10" ht="15.75" customHeight="1" thickTop="1" thickBot="1" x14ac:dyDescent="0.3">
      <c r="B75" s="190" t="s">
        <v>90</v>
      </c>
      <c r="C75" s="191"/>
      <c r="D75" s="86">
        <f>D71-D72-D73-D74</f>
        <v>0</v>
      </c>
      <c r="E75" s="11"/>
      <c r="F75" s="164"/>
      <c r="G75" s="165"/>
      <c r="H75" s="165"/>
      <c r="I75" s="165"/>
      <c r="J75" s="166"/>
    </row>
    <row r="76" spans="2:10" ht="15" customHeight="1" thickBot="1" x14ac:dyDescent="0.3">
      <c r="E76" s="11"/>
      <c r="F76" s="164"/>
      <c r="G76" s="165"/>
      <c r="H76" s="165"/>
      <c r="I76" s="165"/>
      <c r="J76" s="166"/>
    </row>
    <row r="77" spans="2:10" ht="15.75" x14ac:dyDescent="0.25">
      <c r="B77" s="212" t="s">
        <v>42</v>
      </c>
      <c r="C77" s="213"/>
      <c r="D77" s="214"/>
      <c r="E77" s="16"/>
      <c r="F77" s="164"/>
      <c r="G77" s="165"/>
      <c r="H77" s="165"/>
      <c r="I77" s="165"/>
      <c r="J77" s="166"/>
    </row>
    <row r="78" spans="2:10" ht="16.5" customHeight="1" x14ac:dyDescent="0.25">
      <c r="B78" s="215"/>
      <c r="C78" s="216"/>
      <c r="D78" s="217"/>
      <c r="F78" s="116" t="s">
        <v>102</v>
      </c>
      <c r="G78" s="167"/>
      <c r="H78" s="167"/>
      <c r="I78" s="117"/>
      <c r="J78" s="85">
        <v>0</v>
      </c>
    </row>
    <row r="79" spans="2:10" ht="17.25" customHeight="1" x14ac:dyDescent="0.25">
      <c r="B79" s="164" t="s">
        <v>105</v>
      </c>
      <c r="C79" s="165"/>
      <c r="D79" s="166"/>
      <c r="F79" s="116" t="s">
        <v>103</v>
      </c>
      <c r="G79" s="167"/>
      <c r="H79" s="167"/>
      <c r="I79" s="117"/>
      <c r="J79" s="85">
        <v>0</v>
      </c>
    </row>
    <row r="80" spans="2:10" ht="17.25" customHeight="1" x14ac:dyDescent="0.25">
      <c r="B80" s="164"/>
      <c r="C80" s="165"/>
      <c r="D80" s="166"/>
      <c r="F80" s="116" t="s">
        <v>92</v>
      </c>
      <c r="G80" s="167"/>
      <c r="H80" s="167"/>
      <c r="I80" s="117"/>
      <c r="J80" s="85">
        <v>0</v>
      </c>
    </row>
    <row r="81" spans="2:10" ht="15.75" customHeight="1" x14ac:dyDescent="0.25">
      <c r="B81" s="164"/>
      <c r="C81" s="165"/>
      <c r="D81" s="166"/>
      <c r="F81" s="87"/>
      <c r="J81" s="6"/>
    </row>
    <row r="82" spans="2:10" ht="16.5" customHeight="1" x14ac:dyDescent="0.25">
      <c r="B82" s="164"/>
      <c r="C82" s="165"/>
      <c r="D82" s="166"/>
      <c r="E82" s="1"/>
      <c r="F82" s="90" t="s">
        <v>24</v>
      </c>
      <c r="G82" s="49"/>
      <c r="H82" s="49"/>
      <c r="I82" s="49"/>
      <c r="J82" s="91"/>
    </row>
    <row r="83" spans="2:10" ht="15.75" customHeight="1" x14ac:dyDescent="0.25">
      <c r="B83" s="164"/>
      <c r="C83" s="165"/>
      <c r="D83" s="166"/>
      <c r="F83" s="138" t="s">
        <v>95</v>
      </c>
      <c r="G83" s="139"/>
      <c r="H83" s="139"/>
      <c r="I83" s="139"/>
      <c r="J83" s="140"/>
    </row>
    <row r="84" spans="2:10" ht="15" customHeight="1" x14ac:dyDescent="0.25">
      <c r="B84" s="164"/>
      <c r="C84" s="165"/>
      <c r="D84" s="166"/>
      <c r="F84" s="138"/>
      <c r="G84" s="139"/>
      <c r="H84" s="139"/>
      <c r="I84" s="139"/>
      <c r="J84" s="140"/>
    </row>
    <row r="85" spans="2:10" ht="15.75" customHeight="1" x14ac:dyDescent="0.25">
      <c r="B85" s="138" t="s">
        <v>26</v>
      </c>
      <c r="C85" s="139"/>
      <c r="D85" s="140"/>
      <c r="F85" s="138"/>
      <c r="G85" s="139"/>
      <c r="H85" s="139"/>
      <c r="I85" s="139"/>
      <c r="J85" s="140"/>
    </row>
    <row r="86" spans="2:10" ht="15.75" customHeight="1" x14ac:dyDescent="0.25">
      <c r="B86" s="138"/>
      <c r="C86" s="139"/>
      <c r="D86" s="140"/>
      <c r="F86" s="138"/>
      <c r="G86" s="139"/>
      <c r="H86" s="139"/>
      <c r="I86" s="139"/>
      <c r="J86" s="140"/>
    </row>
    <row r="87" spans="2:10" ht="15.75" customHeight="1" x14ac:dyDescent="0.25">
      <c r="B87" s="138"/>
      <c r="C87" s="139"/>
      <c r="D87" s="140"/>
      <c r="F87" s="138" t="s">
        <v>94</v>
      </c>
      <c r="G87" s="139"/>
      <c r="H87" s="139"/>
      <c r="I87" s="139"/>
      <c r="J87" s="140"/>
    </row>
    <row r="88" spans="2:10" ht="15.75" customHeight="1" x14ac:dyDescent="0.25">
      <c r="B88" s="138"/>
      <c r="C88" s="139"/>
      <c r="D88" s="140"/>
      <c r="F88" s="138"/>
      <c r="G88" s="139"/>
      <c r="H88" s="139"/>
      <c r="I88" s="139"/>
      <c r="J88" s="140"/>
    </row>
    <row r="89" spans="2:10" ht="15.75" customHeight="1" thickBot="1" x14ac:dyDescent="0.3">
      <c r="B89" s="138"/>
      <c r="C89" s="139"/>
      <c r="D89" s="140"/>
      <c r="F89" s="118" t="s">
        <v>17</v>
      </c>
      <c r="G89" s="168"/>
      <c r="H89" s="168"/>
      <c r="I89" s="119"/>
      <c r="J89" s="92">
        <v>0</v>
      </c>
    </row>
    <row r="90" spans="2:10" ht="17.25" customHeight="1" thickTop="1" x14ac:dyDescent="0.25">
      <c r="B90" s="58" t="s">
        <v>34</v>
      </c>
      <c r="C90" s="60" t="s">
        <v>28</v>
      </c>
      <c r="D90" s="100"/>
      <c r="F90" s="120" t="s">
        <v>89</v>
      </c>
      <c r="G90" s="121"/>
      <c r="H90" s="121"/>
      <c r="I90" s="121"/>
      <c r="J90" s="187">
        <f>J69-SUM(J78:J89)</f>
        <v>0</v>
      </c>
    </row>
    <row r="91" spans="2:10" ht="17.25" customHeight="1" thickBot="1" x14ac:dyDescent="0.3">
      <c r="B91" s="185" t="s">
        <v>86</v>
      </c>
      <c r="C91" s="186"/>
      <c r="D91" s="101">
        <f>J90</f>
        <v>0</v>
      </c>
      <c r="F91" s="122"/>
      <c r="G91" s="123"/>
      <c r="H91" s="123"/>
      <c r="I91" s="123"/>
      <c r="J91" s="188"/>
    </row>
    <row r="92" spans="2:10" ht="15.75" thickBot="1" x14ac:dyDescent="0.3">
      <c r="B92" s="116" t="s">
        <v>47</v>
      </c>
      <c r="C92" s="117"/>
      <c r="D92" s="102">
        <f>J31</f>
        <v>0</v>
      </c>
    </row>
    <row r="93" spans="2:10" ht="15.75" customHeight="1" x14ac:dyDescent="0.25">
      <c r="B93" s="116" t="s">
        <v>77</v>
      </c>
      <c r="C93" s="117"/>
      <c r="D93" s="84">
        <f>J41</f>
        <v>0</v>
      </c>
      <c r="F93" s="241" t="s">
        <v>34</v>
      </c>
      <c r="G93" s="172" t="s">
        <v>107</v>
      </c>
      <c r="H93" s="172"/>
      <c r="I93" s="172"/>
      <c r="J93" s="173"/>
    </row>
    <row r="94" spans="2:10" ht="15.75" customHeight="1" thickBot="1" x14ac:dyDescent="0.3">
      <c r="B94" s="116" t="s">
        <v>78</v>
      </c>
      <c r="C94" s="117"/>
      <c r="D94" s="84">
        <f>J42</f>
        <v>0</v>
      </c>
      <c r="F94" s="242"/>
      <c r="G94" s="174"/>
      <c r="H94" s="174"/>
      <c r="I94" s="174"/>
      <c r="J94" s="175"/>
    </row>
    <row r="95" spans="2:10" ht="15" customHeight="1" x14ac:dyDescent="0.25">
      <c r="B95" s="116" t="s">
        <v>53</v>
      </c>
      <c r="C95" s="117"/>
      <c r="D95" s="103">
        <v>0</v>
      </c>
      <c r="F95" s="93"/>
      <c r="G95" s="94"/>
      <c r="H95" s="152" t="s">
        <v>80</v>
      </c>
      <c r="I95" s="155" t="s">
        <v>104</v>
      </c>
      <c r="J95" s="156"/>
    </row>
    <row r="96" spans="2:10" ht="15.75" customHeight="1" thickBot="1" x14ac:dyDescent="0.3">
      <c r="B96" s="118" t="s">
        <v>54</v>
      </c>
      <c r="C96" s="119"/>
      <c r="D96" s="75">
        <v>0</v>
      </c>
      <c r="F96" s="87"/>
      <c r="H96" s="153"/>
      <c r="I96" s="157"/>
      <c r="J96" s="158"/>
    </row>
    <row r="97" spans="2:10" ht="15" customHeight="1" thickTop="1" x14ac:dyDescent="0.25">
      <c r="B97" s="120" t="s">
        <v>88</v>
      </c>
      <c r="C97" s="121"/>
      <c r="D97" s="124">
        <f>D91+D92-(SUM(D93:D96))</f>
        <v>0</v>
      </c>
      <c r="F97" s="87"/>
      <c r="H97" s="154"/>
      <c r="I97" s="159"/>
      <c r="J97" s="160"/>
    </row>
    <row r="98" spans="2:10" ht="16.5" customHeight="1" thickBot="1" x14ac:dyDescent="0.3">
      <c r="B98" s="122"/>
      <c r="C98" s="123"/>
      <c r="D98" s="125"/>
      <c r="F98" s="95" t="s">
        <v>4</v>
      </c>
      <c r="G98" s="96"/>
      <c r="H98" s="97">
        <v>5500</v>
      </c>
      <c r="I98" s="144">
        <v>9500</v>
      </c>
      <c r="J98" s="145"/>
    </row>
    <row r="99" spans="2:10" ht="16.5" customHeight="1" x14ac:dyDescent="0.25">
      <c r="F99" s="95" t="s">
        <v>5</v>
      </c>
      <c r="G99" s="96"/>
      <c r="H99" s="97">
        <v>6500</v>
      </c>
      <c r="I99" s="144">
        <v>10500</v>
      </c>
      <c r="J99" s="145"/>
    </row>
    <row r="100" spans="2:10" ht="16.5" customHeight="1" x14ac:dyDescent="0.25">
      <c r="F100" s="98" t="s">
        <v>6</v>
      </c>
      <c r="G100" s="99"/>
      <c r="H100" s="97">
        <v>7500</v>
      </c>
      <c r="I100" s="144">
        <v>12500</v>
      </c>
      <c r="J100" s="145"/>
    </row>
    <row r="101" spans="2:10" ht="15.75" customHeight="1" x14ac:dyDescent="0.25">
      <c r="F101" s="138" t="s">
        <v>96</v>
      </c>
      <c r="G101" s="139"/>
      <c r="H101" s="139"/>
      <c r="I101" s="139"/>
      <c r="J101" s="140"/>
    </row>
    <row r="102" spans="2:10" ht="15.75" customHeight="1" x14ac:dyDescent="0.25">
      <c r="F102" s="138"/>
      <c r="G102" s="139"/>
      <c r="H102" s="139"/>
      <c r="I102" s="139"/>
      <c r="J102" s="140"/>
    </row>
    <row r="103" spans="2:10" x14ac:dyDescent="0.25">
      <c r="F103" s="138"/>
      <c r="G103" s="139"/>
      <c r="H103" s="139"/>
      <c r="I103" s="139"/>
      <c r="J103" s="140"/>
    </row>
    <row r="104" spans="2:10" ht="15.75" thickBot="1" x14ac:dyDescent="0.3">
      <c r="F104" s="141"/>
      <c r="G104" s="142"/>
      <c r="H104" s="142"/>
      <c r="I104" s="142"/>
      <c r="J104" s="143"/>
    </row>
    <row r="105" spans="2:10" ht="15.75" x14ac:dyDescent="0.25">
      <c r="F105" s="1"/>
      <c r="G105" s="1"/>
    </row>
    <row r="106" spans="2:10" ht="15.75" customHeight="1" x14ac:dyDescent="0.25">
      <c r="E106" s="17"/>
      <c r="F106" s="15"/>
      <c r="G106" s="15"/>
      <c r="H106" s="4"/>
      <c r="I106" s="4"/>
    </row>
    <row r="107" spans="2:10" ht="15.75" customHeight="1" x14ac:dyDescent="0.25">
      <c r="B107" s="5"/>
      <c r="C107" s="5"/>
      <c r="F107" s="3"/>
      <c r="G107" s="3"/>
      <c r="H107" s="4"/>
      <c r="I107" s="4"/>
    </row>
    <row r="108" spans="2:10" ht="15.75" x14ac:dyDescent="0.25">
      <c r="B108" s="1"/>
      <c r="C108" s="5"/>
      <c r="F108" s="3"/>
      <c r="G108" s="3"/>
      <c r="H108" s="4"/>
      <c r="I108" s="4"/>
    </row>
    <row r="109" spans="2:10" ht="15.75" customHeight="1" x14ac:dyDescent="0.25">
      <c r="D109" s="5"/>
      <c r="E109" s="7"/>
      <c r="F109" s="3"/>
      <c r="G109" s="211" t="s">
        <v>106</v>
      </c>
      <c r="H109" s="211"/>
      <c r="I109" s="211"/>
      <c r="J109" s="211"/>
    </row>
    <row r="110" spans="2:10" ht="15.75" x14ac:dyDescent="0.25">
      <c r="D110" s="5"/>
      <c r="E110" s="7"/>
      <c r="F110" s="2"/>
      <c r="G110" s="211"/>
      <c r="H110" s="211"/>
      <c r="I110" s="211"/>
      <c r="J110" s="211"/>
    </row>
    <row r="111" spans="2:10" ht="15.75" x14ac:dyDescent="0.25">
      <c r="F111" s="1"/>
      <c r="G111" s="1"/>
      <c r="H111" s="1"/>
      <c r="I111" s="1"/>
    </row>
    <row r="112" spans="2:10" ht="15.75" x14ac:dyDescent="0.25">
      <c r="F112" s="1"/>
      <c r="G112" s="1"/>
      <c r="H112" s="1"/>
      <c r="I112" s="1"/>
    </row>
    <row r="113" spans="2:10" ht="15.75" x14ac:dyDescent="0.25">
      <c r="F113" s="1"/>
      <c r="G113" s="1"/>
      <c r="H113" s="1"/>
      <c r="I113" s="1"/>
    </row>
    <row r="114" spans="2:10" ht="15.75" x14ac:dyDescent="0.25">
      <c r="B114" s="1"/>
      <c r="C114" s="1"/>
      <c r="D114" s="1"/>
      <c r="E114" s="1"/>
      <c r="F114" s="1"/>
      <c r="G114" s="1"/>
      <c r="H114" s="1"/>
      <c r="I114" s="1"/>
    </row>
    <row r="119" spans="2:10" ht="15" customHeight="1" x14ac:dyDescent="0.25"/>
    <row r="120" spans="2:10" x14ac:dyDescent="0.25">
      <c r="J120" s="4"/>
    </row>
    <row r="121" spans="2:10" x14ac:dyDescent="0.25">
      <c r="J121" s="4"/>
    </row>
    <row r="122" spans="2:10" x14ac:dyDescent="0.25">
      <c r="J122" s="4"/>
    </row>
  </sheetData>
  <sheetProtection sheet="1" selectLockedCells="1"/>
  <mergeCells count="104">
    <mergeCell ref="B18:D19"/>
    <mergeCell ref="C15:D15"/>
    <mergeCell ref="B43:C43"/>
    <mergeCell ref="B52:C52"/>
    <mergeCell ref="B38:D38"/>
    <mergeCell ref="B45:C45"/>
    <mergeCell ref="B46:C46"/>
    <mergeCell ref="B47:C47"/>
    <mergeCell ref="B48:C48"/>
    <mergeCell ref="B49:C49"/>
    <mergeCell ref="B50:C50"/>
    <mergeCell ref="B27:C27"/>
    <mergeCell ref="B30:C30"/>
    <mergeCell ref="B34:J35"/>
    <mergeCell ref="F31:I31"/>
    <mergeCell ref="B33:J33"/>
    <mergeCell ref="B20:D23"/>
    <mergeCell ref="F18:J21"/>
    <mergeCell ref="F22:J25"/>
    <mergeCell ref="F28:I28"/>
    <mergeCell ref="F29:I29"/>
    <mergeCell ref="F30:I30"/>
    <mergeCell ref="G26:H26"/>
    <mergeCell ref="F27:I27"/>
    <mergeCell ref="B71:C71"/>
    <mergeCell ref="G109:J110"/>
    <mergeCell ref="F78:I78"/>
    <mergeCell ref="B77:D78"/>
    <mergeCell ref="B79:D84"/>
    <mergeCell ref="F38:J38"/>
    <mergeCell ref="B62:D63"/>
    <mergeCell ref="B54:C54"/>
    <mergeCell ref="B53:C53"/>
    <mergeCell ref="B64:D70"/>
    <mergeCell ref="F41:I41"/>
    <mergeCell ref="F42:I42"/>
    <mergeCell ref="F43:I43"/>
    <mergeCell ref="B28:C28"/>
    <mergeCell ref="B29:C29"/>
    <mergeCell ref="B85:D89"/>
    <mergeCell ref="F62:J62"/>
    <mergeCell ref="E1:H1"/>
    <mergeCell ref="B1:D1"/>
    <mergeCell ref="B6:C6"/>
    <mergeCell ref="F17:J17"/>
    <mergeCell ref="B17:D17"/>
    <mergeCell ref="B2:J3"/>
    <mergeCell ref="B4:J5"/>
    <mergeCell ref="B11:J11"/>
    <mergeCell ref="B12:J14"/>
    <mergeCell ref="E7:H7"/>
    <mergeCell ref="E8:H8"/>
    <mergeCell ref="E9:I9"/>
    <mergeCell ref="C36:D36"/>
    <mergeCell ref="B75:C75"/>
    <mergeCell ref="B74:C74"/>
    <mergeCell ref="B73:C73"/>
    <mergeCell ref="B72:C72"/>
    <mergeCell ref="B39:D42"/>
    <mergeCell ref="B56:J56"/>
    <mergeCell ref="B57:J60"/>
    <mergeCell ref="B51:C51"/>
    <mergeCell ref="B44:C44"/>
    <mergeCell ref="F44:I44"/>
    <mergeCell ref="F63:J65"/>
    <mergeCell ref="F45:I45"/>
    <mergeCell ref="F39:J40"/>
    <mergeCell ref="F101:J104"/>
    <mergeCell ref="I98:J98"/>
    <mergeCell ref="I99:J99"/>
    <mergeCell ref="I100:J100"/>
    <mergeCell ref="F66:H66"/>
    <mergeCell ref="F67:H67"/>
    <mergeCell ref="F68:H68"/>
    <mergeCell ref="H95:H97"/>
    <mergeCell ref="I95:J97"/>
    <mergeCell ref="F71:J71"/>
    <mergeCell ref="F72:J77"/>
    <mergeCell ref="F79:I79"/>
    <mergeCell ref="F83:J86"/>
    <mergeCell ref="F87:J88"/>
    <mergeCell ref="F89:I89"/>
    <mergeCell ref="F69:I69"/>
    <mergeCell ref="G93:J94"/>
    <mergeCell ref="F47:J47"/>
    <mergeCell ref="F48:J48"/>
    <mergeCell ref="F49:J49"/>
    <mergeCell ref="F50:I50"/>
    <mergeCell ref="F90:I91"/>
    <mergeCell ref="F51:I51"/>
    <mergeCell ref="F52:I52"/>
    <mergeCell ref="F53:I53"/>
    <mergeCell ref="F54:I54"/>
    <mergeCell ref="B94:C94"/>
    <mergeCell ref="B93:C93"/>
    <mergeCell ref="B95:C95"/>
    <mergeCell ref="B96:C96"/>
    <mergeCell ref="B97:C98"/>
    <mergeCell ref="D97:D98"/>
    <mergeCell ref="I67:J68"/>
    <mergeCell ref="B91:C91"/>
    <mergeCell ref="B92:C92"/>
    <mergeCell ref="J90:J91"/>
    <mergeCell ref="F80:I80"/>
  </mergeCells>
  <hyperlinks>
    <hyperlink ref="C25" r:id="rId1" xr:uid="{2049F3B4-7FC4-426E-8EEE-3E20D3765959}"/>
    <hyperlink ref="C24:D24" r:id="rId2" display="Current Tuition and Fees" xr:uid="{9BF01B44-E259-4704-83FB-506525874EA3}"/>
    <hyperlink ref="C15" r:id="rId3" display="Cost of Attendance Estimates" xr:uid="{92E6F134-4F6C-4ACD-BD27-8C36859595A7}"/>
    <hyperlink ref="C26" r:id="rId4" display="Current Zou Plan Rates" xr:uid="{E9FBDFAA-7548-4074-86A8-28CB900A9949}"/>
    <hyperlink ref="E7" r:id="rId5" xr:uid="{10B1132D-6538-44FA-8544-BCFE459E8743}"/>
    <hyperlink ref="E8" r:id="rId6" xr:uid="{4CC77070-FBF0-498E-B5EA-7D4C5313ED35}"/>
    <hyperlink ref="E9" r:id="rId7" xr:uid="{4E23CA6C-4AAC-4F24-9255-4B1072FC3AB9}"/>
    <hyperlink ref="C7" r:id="rId8" xr:uid="{C56118D8-3DEF-4403-A953-D2F770A7CEE7}"/>
    <hyperlink ref="C8" r:id="rId9" xr:uid="{376EF95B-08B7-4DEA-B406-838E89FFC8CD}"/>
    <hyperlink ref="C9" r:id="rId10" xr:uid="{50F3B896-5E05-45E5-BA12-5C63DFE4ACEE}"/>
    <hyperlink ref="C36:D36" r:id="rId11" display="View your Financial Aid" xr:uid="{77D3E0A2-934E-4BE1-972E-E8DD625E56E0}"/>
    <hyperlink ref="E8:H8" r:id="rId12" display="View your Financial Aid" xr:uid="{9AC6D540-A437-4933-9D26-B034A8522EAE}"/>
    <hyperlink ref="I67" r:id="rId13" xr:uid="{1A2FE897-E9C6-4F83-B4C6-0E85D87C492E}"/>
    <hyperlink ref="I66" r:id="rId14" xr:uid="{75CBB9ED-F8A1-44B9-9310-D36807251A53}"/>
    <hyperlink ref="G93:J94" r:id="rId15" display="Annual Borrowing Limits for Federal Direct Student Loans as of July 1, 2023." xr:uid="{18236EBC-1658-4823-B417-713243FE3904}"/>
    <hyperlink ref="C90" r:id="rId16" xr:uid="{D1D4638D-CD69-4943-A720-0B7B1CBF2A35}"/>
  </hyperlinks>
  <pageMargins left="0.25" right="0.25" top="0.75" bottom="0.75" header="0.3" footer="0.3"/>
  <pageSetup scale="76" fitToHeight="0" orientation="portrait" r:id="rId17"/>
  <headerFooter differentFirst="1">
    <oddFooter>&amp;LUpdated: 7/18/23</oddFooter>
  </headerFooter>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7311-E7B5-49F6-8712-756AC8BF480D}">
  <sheetPr>
    <pageSetUpPr fitToPage="1"/>
  </sheetPr>
  <dimension ref="A2:O97"/>
  <sheetViews>
    <sheetView showGridLines="0" view="pageLayout" zoomScaleNormal="100" workbookViewId="0">
      <selection activeCell="D29" sqref="D29"/>
    </sheetView>
  </sheetViews>
  <sheetFormatPr defaultRowHeight="15" x14ac:dyDescent="0.25"/>
  <cols>
    <col min="1" max="1" width="5.7109375" customWidth="1"/>
    <col min="4" max="4" width="12.28515625" customWidth="1"/>
    <col min="8" max="8" width="11" customWidth="1"/>
    <col min="15" max="15" width="7" customWidth="1"/>
  </cols>
  <sheetData>
    <row r="2" spans="1:15" ht="27" customHeight="1" x14ac:dyDescent="0.5">
      <c r="A2" s="207" t="s">
        <v>68</v>
      </c>
      <c r="B2" s="207"/>
      <c r="C2" s="207"/>
      <c r="D2" s="207"/>
      <c r="E2" s="207"/>
      <c r="F2" s="207"/>
      <c r="G2" s="207"/>
      <c r="H2" s="207"/>
      <c r="I2" s="207"/>
      <c r="J2" s="207"/>
      <c r="K2" s="207"/>
      <c r="L2" s="207"/>
      <c r="M2" s="207"/>
      <c r="N2" s="207"/>
      <c r="O2" s="207"/>
    </row>
    <row r="3" spans="1:15" ht="15" customHeight="1" x14ac:dyDescent="0.25">
      <c r="A3" s="139" t="s">
        <v>69</v>
      </c>
      <c r="B3" s="139"/>
      <c r="C3" s="139"/>
      <c r="D3" s="139"/>
      <c r="E3" s="139"/>
      <c r="F3" s="139"/>
      <c r="G3" s="139"/>
      <c r="H3" s="139"/>
      <c r="I3" s="139"/>
      <c r="J3" s="139"/>
      <c r="K3" s="139"/>
      <c r="L3" s="139"/>
      <c r="M3" s="139"/>
      <c r="N3" s="139"/>
      <c r="O3" s="139"/>
    </row>
    <row r="4" spans="1:15" x14ac:dyDescent="0.25">
      <c r="A4" s="139"/>
      <c r="B4" s="139"/>
      <c r="C4" s="139"/>
      <c r="D4" s="139"/>
      <c r="E4" s="139"/>
      <c r="F4" s="139"/>
      <c r="G4" s="139"/>
      <c r="H4" s="139"/>
      <c r="I4" s="139"/>
      <c r="J4" s="139"/>
      <c r="K4" s="139"/>
      <c r="L4" s="139"/>
      <c r="M4" s="139"/>
      <c r="N4" s="139"/>
      <c r="O4" s="139"/>
    </row>
    <row r="5" spans="1:15" x14ac:dyDescent="0.25">
      <c r="A5" s="139"/>
      <c r="B5" s="139"/>
      <c r="C5" s="139"/>
      <c r="D5" s="139"/>
      <c r="E5" s="139"/>
      <c r="F5" s="139"/>
      <c r="G5" s="139"/>
      <c r="H5" s="139"/>
      <c r="I5" s="139"/>
      <c r="J5" s="139"/>
      <c r="K5" s="139"/>
      <c r="L5" s="139"/>
      <c r="M5" s="139"/>
      <c r="N5" s="139"/>
      <c r="O5" s="139"/>
    </row>
    <row r="6" spans="1:15" ht="15.75" thickBot="1" x14ac:dyDescent="0.3">
      <c r="A6" s="142"/>
      <c r="B6" s="142"/>
      <c r="C6" s="142"/>
      <c r="D6" s="142"/>
      <c r="E6" s="142"/>
      <c r="F6" s="142"/>
      <c r="G6" s="142"/>
      <c r="H6" s="142"/>
      <c r="I6" s="142"/>
      <c r="J6" s="142"/>
      <c r="K6" s="142"/>
      <c r="L6" s="142"/>
      <c r="M6" s="142"/>
      <c r="N6" s="142"/>
      <c r="O6" s="142"/>
    </row>
    <row r="7" spans="1:15" x14ac:dyDescent="0.25">
      <c r="A7" s="21"/>
      <c r="B7" s="22"/>
      <c r="C7" s="22"/>
      <c r="D7" s="22"/>
      <c r="E7" s="22"/>
      <c r="F7" s="22"/>
      <c r="G7" s="22"/>
      <c r="H7" s="22"/>
      <c r="I7" s="22"/>
      <c r="J7" s="22"/>
      <c r="K7" s="22"/>
      <c r="L7" s="22"/>
      <c r="M7" s="22"/>
      <c r="N7" s="22"/>
      <c r="O7" s="23"/>
    </row>
    <row r="8" spans="1:15" ht="18.75" x14ac:dyDescent="0.3">
      <c r="A8" s="24"/>
      <c r="B8" s="25" t="s">
        <v>60</v>
      </c>
      <c r="C8" s="26"/>
      <c r="D8" s="27"/>
      <c r="E8" s="238"/>
      <c r="F8" s="239"/>
      <c r="G8" s="239"/>
      <c r="H8" s="239"/>
      <c r="I8" s="239"/>
      <c r="J8" s="239"/>
      <c r="K8" s="239"/>
      <c r="L8" s="239"/>
      <c r="M8" s="239"/>
      <c r="N8" s="240"/>
      <c r="O8" s="28"/>
    </row>
    <row r="9" spans="1:15" ht="15.75" x14ac:dyDescent="0.25">
      <c r="A9" s="24"/>
      <c r="B9" s="26"/>
      <c r="C9" s="26"/>
      <c r="D9" s="29"/>
      <c r="E9" s="29"/>
      <c r="F9" s="29"/>
      <c r="G9" s="29"/>
      <c r="H9" s="26"/>
      <c r="I9" s="29"/>
      <c r="J9" s="30"/>
      <c r="K9" s="31"/>
      <c r="L9" s="29"/>
      <c r="M9" s="29"/>
      <c r="N9" s="29"/>
      <c r="O9" s="28"/>
    </row>
    <row r="10" spans="1:15" ht="15.75" x14ac:dyDescent="0.25">
      <c r="A10" s="24"/>
      <c r="B10" s="32" t="s">
        <v>64</v>
      </c>
      <c r="C10" s="29"/>
      <c r="D10" s="39">
        <v>0</v>
      </c>
      <c r="E10" s="33" t="s">
        <v>59</v>
      </c>
      <c r="F10" s="40"/>
      <c r="G10" s="29"/>
      <c r="H10" s="29"/>
      <c r="I10" s="29"/>
      <c r="J10" s="29"/>
      <c r="K10" s="29"/>
      <c r="L10" s="29"/>
      <c r="M10" s="29"/>
      <c r="N10" s="29"/>
      <c r="O10" s="28"/>
    </row>
    <row r="11" spans="1:15" ht="15.75" x14ac:dyDescent="0.25">
      <c r="A11" s="24"/>
      <c r="B11" s="32" t="s">
        <v>57</v>
      </c>
      <c r="C11" s="26"/>
      <c r="D11" s="27"/>
      <c r="E11" s="29"/>
      <c r="F11" s="40"/>
      <c r="G11" s="29"/>
      <c r="H11" s="32" t="s">
        <v>66</v>
      </c>
      <c r="I11" s="29"/>
      <c r="J11" s="29"/>
      <c r="K11" s="40"/>
      <c r="L11" s="40"/>
      <c r="M11" s="29"/>
      <c r="N11" s="29"/>
      <c r="O11" s="28"/>
    </row>
    <row r="12" spans="1:15" x14ac:dyDescent="0.25">
      <c r="A12" s="24"/>
      <c r="B12" s="29"/>
      <c r="C12" s="29"/>
      <c r="D12" s="29"/>
      <c r="E12" s="29"/>
      <c r="F12" s="29"/>
      <c r="G12" s="29"/>
      <c r="H12" s="29"/>
      <c r="I12" s="29"/>
      <c r="J12" s="29"/>
      <c r="K12" s="29"/>
      <c r="L12" s="29"/>
      <c r="M12" s="29"/>
      <c r="N12" s="29"/>
      <c r="O12" s="28"/>
    </row>
    <row r="13" spans="1:15" ht="15.75" x14ac:dyDescent="0.25">
      <c r="A13" s="24"/>
      <c r="B13" s="32" t="s">
        <v>58</v>
      </c>
      <c r="C13" s="26"/>
      <c r="D13" s="27"/>
      <c r="E13" s="29"/>
      <c r="F13" s="29"/>
      <c r="G13" s="29"/>
      <c r="H13" s="29"/>
      <c r="I13" s="29"/>
      <c r="J13" s="29"/>
      <c r="K13" s="29"/>
      <c r="L13" s="29"/>
      <c r="M13" s="29"/>
      <c r="N13" s="29"/>
      <c r="O13" s="28"/>
    </row>
    <row r="14" spans="1:15" x14ac:dyDescent="0.25">
      <c r="A14" s="24"/>
      <c r="B14" s="29" t="s">
        <v>62</v>
      </c>
      <c r="C14" s="27"/>
      <c r="D14" s="40"/>
      <c r="E14" s="29"/>
      <c r="F14" s="29" t="s">
        <v>63</v>
      </c>
      <c r="G14" s="29"/>
      <c r="H14" s="40"/>
      <c r="I14" s="29"/>
      <c r="J14" s="29"/>
      <c r="K14" s="29"/>
      <c r="L14" s="29"/>
      <c r="M14" s="29"/>
      <c r="N14" s="29"/>
      <c r="O14" s="28"/>
    </row>
    <row r="15" spans="1:15" x14ac:dyDescent="0.25">
      <c r="A15" s="24"/>
      <c r="B15" s="29" t="s">
        <v>65</v>
      </c>
      <c r="C15" s="27"/>
      <c r="D15" s="27"/>
      <c r="E15" s="29"/>
      <c r="F15" s="40"/>
      <c r="G15" s="33" t="s">
        <v>59</v>
      </c>
      <c r="H15" s="40"/>
      <c r="I15" s="29"/>
      <c r="J15" s="29"/>
      <c r="K15" s="29"/>
      <c r="L15" s="29"/>
      <c r="M15" s="29"/>
      <c r="N15" s="29"/>
      <c r="O15" s="28"/>
    </row>
    <row r="16" spans="1:15" x14ac:dyDescent="0.25">
      <c r="A16" s="24"/>
      <c r="B16" s="29" t="s">
        <v>61</v>
      </c>
      <c r="C16" s="27"/>
      <c r="D16" s="29"/>
      <c r="E16" s="29"/>
      <c r="F16" s="29"/>
      <c r="G16" s="29"/>
      <c r="H16" s="29"/>
      <c r="I16" s="29"/>
      <c r="J16" s="29"/>
      <c r="K16" s="29"/>
      <c r="L16" s="29"/>
      <c r="M16" s="29"/>
      <c r="N16" s="29"/>
      <c r="O16" s="28"/>
    </row>
    <row r="17" spans="1:15" x14ac:dyDescent="0.25">
      <c r="A17" s="24"/>
      <c r="B17" s="229"/>
      <c r="C17" s="230"/>
      <c r="D17" s="230"/>
      <c r="E17" s="230"/>
      <c r="F17" s="230"/>
      <c r="G17" s="230"/>
      <c r="H17" s="230"/>
      <c r="I17" s="230"/>
      <c r="J17" s="230"/>
      <c r="K17" s="230"/>
      <c r="L17" s="230"/>
      <c r="M17" s="230"/>
      <c r="N17" s="231"/>
      <c r="O17" s="28"/>
    </row>
    <row r="18" spans="1:15" x14ac:dyDescent="0.25">
      <c r="A18" s="24"/>
      <c r="B18" s="232"/>
      <c r="C18" s="233"/>
      <c r="D18" s="233"/>
      <c r="E18" s="233"/>
      <c r="F18" s="233"/>
      <c r="G18" s="233"/>
      <c r="H18" s="233"/>
      <c r="I18" s="233"/>
      <c r="J18" s="233"/>
      <c r="K18" s="233"/>
      <c r="L18" s="233"/>
      <c r="M18" s="233"/>
      <c r="N18" s="234"/>
      <c r="O18" s="28"/>
    </row>
    <row r="19" spans="1:15" x14ac:dyDescent="0.25">
      <c r="A19" s="24"/>
      <c r="B19" s="235"/>
      <c r="C19" s="236"/>
      <c r="D19" s="236"/>
      <c r="E19" s="236"/>
      <c r="F19" s="236"/>
      <c r="G19" s="236"/>
      <c r="H19" s="236"/>
      <c r="I19" s="236"/>
      <c r="J19" s="236"/>
      <c r="K19" s="236"/>
      <c r="L19" s="236"/>
      <c r="M19" s="236"/>
      <c r="N19" s="237"/>
      <c r="O19" s="28"/>
    </row>
    <row r="20" spans="1:15" ht="15.75" thickBot="1" x14ac:dyDescent="0.3">
      <c r="A20" s="34"/>
      <c r="B20" s="35"/>
      <c r="C20" s="35"/>
      <c r="D20" s="35"/>
      <c r="E20" s="35"/>
      <c r="F20" s="35"/>
      <c r="G20" s="35"/>
      <c r="H20" s="35"/>
      <c r="I20" s="35"/>
      <c r="J20" s="35"/>
      <c r="K20" s="35"/>
      <c r="L20" s="35"/>
      <c r="M20" s="35"/>
      <c r="N20" s="35"/>
      <c r="O20" s="36"/>
    </row>
    <row r="21" spans="1:15" ht="14.25" customHeight="1" thickBot="1" x14ac:dyDescent="0.3"/>
    <row r="22" spans="1:15" x14ac:dyDescent="0.25">
      <c r="A22" s="21"/>
      <c r="B22" s="22"/>
      <c r="C22" s="22"/>
      <c r="D22" s="22"/>
      <c r="E22" s="22"/>
      <c r="F22" s="22"/>
      <c r="G22" s="22"/>
      <c r="H22" s="22"/>
      <c r="I22" s="22"/>
      <c r="J22" s="22"/>
      <c r="K22" s="22"/>
      <c r="L22" s="22"/>
      <c r="M22" s="22"/>
      <c r="N22" s="22"/>
      <c r="O22" s="23"/>
    </row>
    <row r="23" spans="1:15" ht="18.75" x14ac:dyDescent="0.3">
      <c r="A23" s="24"/>
      <c r="B23" s="25" t="s">
        <v>60</v>
      </c>
      <c r="C23" s="26"/>
      <c r="D23" s="27"/>
      <c r="E23" s="238"/>
      <c r="F23" s="239"/>
      <c r="G23" s="239"/>
      <c r="H23" s="239"/>
      <c r="I23" s="239"/>
      <c r="J23" s="239"/>
      <c r="K23" s="239"/>
      <c r="L23" s="239"/>
      <c r="M23" s="239"/>
      <c r="N23" s="240"/>
      <c r="O23" s="28"/>
    </row>
    <row r="24" spans="1:15" ht="15.75" x14ac:dyDescent="0.25">
      <c r="A24" s="24"/>
      <c r="B24" s="26"/>
      <c r="C24" s="26"/>
      <c r="D24" s="29"/>
      <c r="E24" s="29"/>
      <c r="F24" s="29"/>
      <c r="G24" s="29"/>
      <c r="H24" s="26"/>
      <c r="I24" s="29"/>
      <c r="J24" s="30"/>
      <c r="K24" s="31"/>
      <c r="L24" s="29"/>
      <c r="M24" s="29"/>
      <c r="N24" s="29"/>
      <c r="O24" s="28"/>
    </row>
    <row r="25" spans="1:15" ht="15.75" x14ac:dyDescent="0.25">
      <c r="A25" s="24"/>
      <c r="B25" s="32" t="s">
        <v>64</v>
      </c>
      <c r="C25" s="29"/>
      <c r="D25" s="39">
        <v>0</v>
      </c>
      <c r="E25" s="33" t="s">
        <v>59</v>
      </c>
      <c r="F25" s="40"/>
      <c r="G25" s="29"/>
      <c r="H25" s="29"/>
      <c r="I25" s="29"/>
      <c r="J25" s="29"/>
      <c r="K25" s="29"/>
      <c r="L25" s="29"/>
      <c r="M25" s="29"/>
      <c r="N25" s="29"/>
      <c r="O25" s="28"/>
    </row>
    <row r="26" spans="1:15" ht="15.75" x14ac:dyDescent="0.25">
      <c r="A26" s="24"/>
      <c r="B26" s="32" t="s">
        <v>57</v>
      </c>
      <c r="C26" s="26"/>
      <c r="D26" s="27"/>
      <c r="E26" s="29"/>
      <c r="F26" s="40"/>
      <c r="G26" s="29"/>
      <c r="H26" s="32" t="s">
        <v>66</v>
      </c>
      <c r="I26" s="29"/>
      <c r="J26" s="29"/>
      <c r="K26" s="40"/>
      <c r="L26" s="40"/>
      <c r="M26" s="29"/>
      <c r="N26" s="29"/>
      <c r="O26" s="28"/>
    </row>
    <row r="27" spans="1:15" x14ac:dyDescent="0.25">
      <c r="A27" s="24"/>
      <c r="B27" s="29"/>
      <c r="C27" s="29"/>
      <c r="D27" s="29"/>
      <c r="E27" s="29"/>
      <c r="F27" s="29"/>
      <c r="G27" s="29"/>
      <c r="H27" s="29"/>
      <c r="I27" s="29"/>
      <c r="J27" s="29"/>
      <c r="K27" s="29"/>
      <c r="L27" s="29"/>
      <c r="M27" s="29"/>
      <c r="N27" s="29"/>
      <c r="O27" s="28"/>
    </row>
    <row r="28" spans="1:15" ht="15.75" x14ac:dyDescent="0.25">
      <c r="A28" s="24"/>
      <c r="B28" s="32" t="s">
        <v>58</v>
      </c>
      <c r="C28" s="26"/>
      <c r="D28" s="27"/>
      <c r="E28" s="29"/>
      <c r="F28" s="29"/>
      <c r="G28" s="29"/>
      <c r="H28" s="29"/>
      <c r="I28" s="29"/>
      <c r="J28" s="29"/>
      <c r="K28" s="29"/>
      <c r="L28" s="29"/>
      <c r="M28" s="29"/>
      <c r="N28" s="29"/>
      <c r="O28" s="28"/>
    </row>
    <row r="29" spans="1:15" x14ac:dyDescent="0.25">
      <c r="A29" s="24"/>
      <c r="B29" s="29" t="s">
        <v>62</v>
      </c>
      <c r="C29" s="27"/>
      <c r="D29" s="40"/>
      <c r="E29" s="29"/>
      <c r="F29" s="29" t="s">
        <v>63</v>
      </c>
      <c r="G29" s="29"/>
      <c r="H29" s="40"/>
      <c r="I29" s="29"/>
      <c r="J29" s="29"/>
      <c r="K29" s="29"/>
      <c r="L29" s="29"/>
      <c r="M29" s="29"/>
      <c r="N29" s="29"/>
      <c r="O29" s="28"/>
    </row>
    <row r="30" spans="1:15" x14ac:dyDescent="0.25">
      <c r="A30" s="24"/>
      <c r="B30" s="29" t="s">
        <v>65</v>
      </c>
      <c r="C30" s="27"/>
      <c r="D30" s="27"/>
      <c r="E30" s="29"/>
      <c r="F30" s="40"/>
      <c r="G30" s="33" t="s">
        <v>59</v>
      </c>
      <c r="H30" s="40"/>
      <c r="I30" s="29"/>
      <c r="J30" s="29"/>
      <c r="K30" s="29"/>
      <c r="L30" s="29"/>
      <c r="M30" s="29"/>
      <c r="N30" s="29"/>
      <c r="O30" s="28"/>
    </row>
    <row r="31" spans="1:15" x14ac:dyDescent="0.25">
      <c r="A31" s="24"/>
      <c r="B31" s="29" t="s">
        <v>61</v>
      </c>
      <c r="C31" s="27"/>
      <c r="D31" s="29"/>
      <c r="E31" s="29"/>
      <c r="F31" s="29"/>
      <c r="G31" s="29"/>
      <c r="H31" s="29"/>
      <c r="I31" s="29"/>
      <c r="J31" s="29"/>
      <c r="K31" s="29"/>
      <c r="L31" s="29"/>
      <c r="M31" s="29"/>
      <c r="N31" s="29"/>
      <c r="O31" s="28"/>
    </row>
    <row r="32" spans="1:15" x14ac:dyDescent="0.25">
      <c r="A32" s="24"/>
      <c r="B32" s="229"/>
      <c r="C32" s="230"/>
      <c r="D32" s="230"/>
      <c r="E32" s="230"/>
      <c r="F32" s="230"/>
      <c r="G32" s="230"/>
      <c r="H32" s="230"/>
      <c r="I32" s="230"/>
      <c r="J32" s="230"/>
      <c r="K32" s="230"/>
      <c r="L32" s="230"/>
      <c r="M32" s="230"/>
      <c r="N32" s="231"/>
      <c r="O32" s="28"/>
    </row>
    <row r="33" spans="1:15" x14ac:dyDescent="0.25">
      <c r="A33" s="24"/>
      <c r="B33" s="232"/>
      <c r="C33" s="233"/>
      <c r="D33" s="233"/>
      <c r="E33" s="233"/>
      <c r="F33" s="233"/>
      <c r="G33" s="233"/>
      <c r="H33" s="233"/>
      <c r="I33" s="233"/>
      <c r="J33" s="233"/>
      <c r="K33" s="233"/>
      <c r="L33" s="233"/>
      <c r="M33" s="233"/>
      <c r="N33" s="234"/>
      <c r="O33" s="28"/>
    </row>
    <row r="34" spans="1:15" x14ac:dyDescent="0.25">
      <c r="A34" s="24"/>
      <c r="B34" s="235"/>
      <c r="C34" s="236"/>
      <c r="D34" s="236"/>
      <c r="E34" s="236"/>
      <c r="F34" s="236"/>
      <c r="G34" s="236"/>
      <c r="H34" s="236"/>
      <c r="I34" s="236"/>
      <c r="J34" s="236"/>
      <c r="K34" s="236"/>
      <c r="L34" s="236"/>
      <c r="M34" s="236"/>
      <c r="N34" s="237"/>
      <c r="O34" s="28"/>
    </row>
    <row r="35" spans="1:15" ht="15.75" thickBot="1" x14ac:dyDescent="0.3">
      <c r="A35" s="34"/>
      <c r="B35" s="35"/>
      <c r="C35" s="35"/>
      <c r="D35" s="35"/>
      <c r="E35" s="35"/>
      <c r="F35" s="35"/>
      <c r="G35" s="35"/>
      <c r="H35" s="35"/>
      <c r="I35" s="35"/>
      <c r="J35" s="35"/>
      <c r="K35" s="35"/>
      <c r="L35" s="35"/>
      <c r="M35" s="35"/>
      <c r="N35" s="35"/>
      <c r="O35" s="36"/>
    </row>
    <row r="36" spans="1:15" ht="15.75" thickBot="1" x14ac:dyDescent="0.3"/>
    <row r="37" spans="1:15" x14ac:dyDescent="0.25">
      <c r="A37" s="21"/>
      <c r="B37" s="22"/>
      <c r="C37" s="22"/>
      <c r="D37" s="22"/>
      <c r="E37" s="22"/>
      <c r="F37" s="22"/>
      <c r="G37" s="22"/>
      <c r="H37" s="22"/>
      <c r="I37" s="22"/>
      <c r="J37" s="22"/>
      <c r="K37" s="22"/>
      <c r="L37" s="22"/>
      <c r="M37" s="22"/>
      <c r="N37" s="22"/>
      <c r="O37" s="23"/>
    </row>
    <row r="38" spans="1:15" ht="18.75" x14ac:dyDescent="0.3">
      <c r="A38" s="24"/>
      <c r="B38" s="25" t="s">
        <v>60</v>
      </c>
      <c r="C38" s="26"/>
      <c r="D38" s="27"/>
      <c r="E38" s="238"/>
      <c r="F38" s="239"/>
      <c r="G38" s="239"/>
      <c r="H38" s="239"/>
      <c r="I38" s="239"/>
      <c r="J38" s="239"/>
      <c r="K38" s="239"/>
      <c r="L38" s="239"/>
      <c r="M38" s="239"/>
      <c r="N38" s="240"/>
      <c r="O38" s="28"/>
    </row>
    <row r="39" spans="1:15" ht="15.75" x14ac:dyDescent="0.25">
      <c r="A39" s="24"/>
      <c r="B39" s="26"/>
      <c r="C39" s="26"/>
      <c r="D39" s="29"/>
      <c r="E39" s="29"/>
      <c r="F39" s="29"/>
      <c r="G39" s="29"/>
      <c r="H39" s="26"/>
      <c r="I39" s="29"/>
      <c r="J39" s="30"/>
      <c r="K39" s="31"/>
      <c r="L39" s="29"/>
      <c r="M39" s="29"/>
      <c r="N39" s="29"/>
      <c r="O39" s="28"/>
    </row>
    <row r="40" spans="1:15" ht="15.75" x14ac:dyDescent="0.25">
      <c r="A40" s="24"/>
      <c r="B40" s="32" t="s">
        <v>64</v>
      </c>
      <c r="C40" s="29"/>
      <c r="D40" s="39">
        <v>0</v>
      </c>
      <c r="E40" s="33" t="s">
        <v>59</v>
      </c>
      <c r="F40" s="40"/>
      <c r="G40" s="29"/>
      <c r="H40" s="29"/>
      <c r="I40" s="29"/>
      <c r="J40" s="29"/>
      <c r="K40" s="29"/>
      <c r="L40" s="29"/>
      <c r="M40" s="29"/>
      <c r="N40" s="29"/>
      <c r="O40" s="28"/>
    </row>
    <row r="41" spans="1:15" ht="15.75" x14ac:dyDescent="0.25">
      <c r="A41" s="24"/>
      <c r="B41" s="32" t="s">
        <v>57</v>
      </c>
      <c r="C41" s="26"/>
      <c r="D41" s="27"/>
      <c r="E41" s="29"/>
      <c r="F41" s="40"/>
      <c r="G41" s="29"/>
      <c r="H41" s="32" t="s">
        <v>66</v>
      </c>
      <c r="I41" s="29"/>
      <c r="J41" s="29"/>
      <c r="K41" s="40"/>
      <c r="L41" s="40"/>
      <c r="M41" s="29"/>
      <c r="N41" s="29"/>
      <c r="O41" s="28"/>
    </row>
    <row r="42" spans="1:15" x14ac:dyDescent="0.25">
      <c r="A42" s="24"/>
      <c r="B42" s="29"/>
      <c r="C42" s="29"/>
      <c r="D42" s="29"/>
      <c r="E42" s="29"/>
      <c r="F42" s="29"/>
      <c r="G42" s="29"/>
      <c r="H42" s="29"/>
      <c r="I42" s="29"/>
      <c r="J42" s="29"/>
      <c r="K42" s="29"/>
      <c r="L42" s="29"/>
      <c r="M42" s="29"/>
      <c r="N42" s="29"/>
      <c r="O42" s="28"/>
    </row>
    <row r="43" spans="1:15" ht="15.75" x14ac:dyDescent="0.25">
      <c r="A43" s="24"/>
      <c r="B43" s="32" t="s">
        <v>58</v>
      </c>
      <c r="C43" s="26"/>
      <c r="D43" s="27"/>
      <c r="E43" s="29"/>
      <c r="F43" s="29"/>
      <c r="G43" s="29"/>
      <c r="H43" s="29"/>
      <c r="I43" s="29"/>
      <c r="J43" s="29"/>
      <c r="K43" s="29"/>
      <c r="L43" s="29"/>
      <c r="M43" s="29"/>
      <c r="N43" s="29"/>
      <c r="O43" s="28"/>
    </row>
    <row r="44" spans="1:15" x14ac:dyDescent="0.25">
      <c r="A44" s="24"/>
      <c r="B44" s="29" t="s">
        <v>62</v>
      </c>
      <c r="C44" s="27"/>
      <c r="D44" s="40"/>
      <c r="E44" s="29"/>
      <c r="F44" s="29" t="s">
        <v>63</v>
      </c>
      <c r="G44" s="29"/>
      <c r="H44" s="40"/>
      <c r="I44" s="29"/>
      <c r="J44" s="29"/>
      <c r="K44" s="29"/>
      <c r="L44" s="29"/>
      <c r="M44" s="29"/>
      <c r="N44" s="29"/>
      <c r="O44" s="28"/>
    </row>
    <row r="45" spans="1:15" x14ac:dyDescent="0.25">
      <c r="A45" s="24"/>
      <c r="B45" s="29" t="s">
        <v>65</v>
      </c>
      <c r="C45" s="27"/>
      <c r="D45" s="27"/>
      <c r="E45" s="29"/>
      <c r="F45" s="40"/>
      <c r="G45" s="33" t="s">
        <v>59</v>
      </c>
      <c r="H45" s="40"/>
      <c r="I45" s="29"/>
      <c r="J45" s="29"/>
      <c r="K45" s="29"/>
      <c r="L45" s="29"/>
      <c r="M45" s="29"/>
      <c r="N45" s="29"/>
      <c r="O45" s="28"/>
    </row>
    <row r="46" spans="1:15" x14ac:dyDescent="0.25">
      <c r="A46" s="24"/>
      <c r="B46" s="29" t="s">
        <v>61</v>
      </c>
      <c r="C46" s="27"/>
      <c r="D46" s="29"/>
      <c r="E46" s="29"/>
      <c r="F46" s="29"/>
      <c r="G46" s="29"/>
      <c r="H46" s="29"/>
      <c r="I46" s="29"/>
      <c r="J46" s="29"/>
      <c r="K46" s="29"/>
      <c r="L46" s="29"/>
      <c r="M46" s="29"/>
      <c r="N46" s="29"/>
      <c r="O46" s="28"/>
    </row>
    <row r="47" spans="1:15" x14ac:dyDescent="0.25">
      <c r="A47" s="24"/>
      <c r="B47" s="229"/>
      <c r="C47" s="230"/>
      <c r="D47" s="230"/>
      <c r="E47" s="230"/>
      <c r="F47" s="230"/>
      <c r="G47" s="230"/>
      <c r="H47" s="230"/>
      <c r="I47" s="230"/>
      <c r="J47" s="230"/>
      <c r="K47" s="230"/>
      <c r="L47" s="230"/>
      <c r="M47" s="230"/>
      <c r="N47" s="231"/>
      <c r="O47" s="28"/>
    </row>
    <row r="48" spans="1:15" x14ac:dyDescent="0.25">
      <c r="A48" s="24"/>
      <c r="B48" s="232"/>
      <c r="C48" s="233"/>
      <c r="D48" s="233"/>
      <c r="E48" s="233"/>
      <c r="F48" s="233"/>
      <c r="G48" s="233"/>
      <c r="H48" s="233"/>
      <c r="I48" s="233"/>
      <c r="J48" s="233"/>
      <c r="K48" s="233"/>
      <c r="L48" s="233"/>
      <c r="M48" s="233"/>
      <c r="N48" s="234"/>
      <c r="O48" s="28"/>
    </row>
    <row r="49" spans="1:15" x14ac:dyDescent="0.25">
      <c r="A49" s="24"/>
      <c r="B49" s="235"/>
      <c r="C49" s="236"/>
      <c r="D49" s="236"/>
      <c r="E49" s="236"/>
      <c r="F49" s="236"/>
      <c r="G49" s="236"/>
      <c r="H49" s="236"/>
      <c r="I49" s="236"/>
      <c r="J49" s="236"/>
      <c r="K49" s="236"/>
      <c r="L49" s="236"/>
      <c r="M49" s="236"/>
      <c r="N49" s="237"/>
      <c r="O49" s="28"/>
    </row>
    <row r="50" spans="1:15" ht="15.75" thickBot="1" x14ac:dyDescent="0.3">
      <c r="A50" s="34"/>
      <c r="B50" s="35"/>
      <c r="C50" s="35"/>
      <c r="D50" s="35"/>
      <c r="E50" s="35"/>
      <c r="F50" s="35"/>
      <c r="G50" s="35"/>
      <c r="H50" s="35"/>
      <c r="I50" s="35"/>
      <c r="J50" s="35"/>
      <c r="K50" s="35"/>
      <c r="L50" s="35"/>
      <c r="M50" s="35"/>
      <c r="N50" s="35"/>
      <c r="O50" s="36"/>
    </row>
    <row r="51" spans="1:15" ht="15.75" thickBot="1" x14ac:dyDescent="0.3"/>
    <row r="52" spans="1:15" x14ac:dyDescent="0.25">
      <c r="A52" s="21"/>
      <c r="B52" s="22"/>
      <c r="C52" s="22"/>
      <c r="D52" s="22"/>
      <c r="E52" s="22"/>
      <c r="F52" s="22"/>
      <c r="G52" s="22"/>
      <c r="H52" s="22"/>
      <c r="I52" s="22"/>
      <c r="J52" s="22"/>
      <c r="K52" s="22"/>
      <c r="L52" s="22"/>
      <c r="M52" s="22"/>
      <c r="N52" s="22"/>
      <c r="O52" s="23"/>
    </row>
    <row r="53" spans="1:15" ht="18.75" x14ac:dyDescent="0.3">
      <c r="A53" s="24"/>
      <c r="B53" s="25" t="s">
        <v>60</v>
      </c>
      <c r="C53" s="26"/>
      <c r="D53" s="27"/>
      <c r="E53" s="238"/>
      <c r="F53" s="239"/>
      <c r="G53" s="239"/>
      <c r="H53" s="239"/>
      <c r="I53" s="239"/>
      <c r="J53" s="239"/>
      <c r="K53" s="239"/>
      <c r="L53" s="239"/>
      <c r="M53" s="239"/>
      <c r="N53" s="240"/>
      <c r="O53" s="28"/>
    </row>
    <row r="54" spans="1:15" ht="15.75" x14ac:dyDescent="0.25">
      <c r="A54" s="24"/>
      <c r="B54" s="26"/>
      <c r="C54" s="26"/>
      <c r="D54" s="29"/>
      <c r="E54" s="29"/>
      <c r="F54" s="29"/>
      <c r="G54" s="29"/>
      <c r="H54" s="26"/>
      <c r="I54" s="29"/>
      <c r="J54" s="30"/>
      <c r="K54" s="31"/>
      <c r="L54" s="29"/>
      <c r="M54" s="29"/>
      <c r="N54" s="29"/>
      <c r="O54" s="28"/>
    </row>
    <row r="55" spans="1:15" ht="15.75" x14ac:dyDescent="0.25">
      <c r="A55" s="24"/>
      <c r="B55" s="32" t="s">
        <v>64</v>
      </c>
      <c r="C55" s="29"/>
      <c r="D55" s="39">
        <v>0</v>
      </c>
      <c r="E55" s="33" t="s">
        <v>59</v>
      </c>
      <c r="F55" s="40"/>
      <c r="G55" s="29"/>
      <c r="H55" s="29"/>
      <c r="I55" s="29"/>
      <c r="J55" s="29"/>
      <c r="K55" s="29"/>
      <c r="L55" s="29"/>
      <c r="M55" s="29"/>
      <c r="N55" s="29"/>
      <c r="O55" s="28"/>
    </row>
    <row r="56" spans="1:15" ht="15.75" x14ac:dyDescent="0.25">
      <c r="A56" s="24"/>
      <c r="B56" s="32" t="s">
        <v>57</v>
      </c>
      <c r="C56" s="26"/>
      <c r="D56" s="27"/>
      <c r="E56" s="29"/>
      <c r="F56" s="40"/>
      <c r="G56" s="29"/>
      <c r="H56" s="32" t="s">
        <v>66</v>
      </c>
      <c r="I56" s="29"/>
      <c r="J56" s="29"/>
      <c r="K56" s="40"/>
      <c r="L56" s="40"/>
      <c r="M56" s="29"/>
      <c r="N56" s="29"/>
      <c r="O56" s="28"/>
    </row>
    <row r="57" spans="1:15" x14ac:dyDescent="0.25">
      <c r="A57" s="24"/>
      <c r="B57" s="29"/>
      <c r="C57" s="29"/>
      <c r="D57" s="29"/>
      <c r="E57" s="29"/>
      <c r="F57" s="29"/>
      <c r="G57" s="29"/>
      <c r="H57" s="29"/>
      <c r="I57" s="29"/>
      <c r="J57" s="29"/>
      <c r="K57" s="29"/>
      <c r="L57" s="29"/>
      <c r="M57" s="29"/>
      <c r="N57" s="29"/>
      <c r="O57" s="28"/>
    </row>
    <row r="58" spans="1:15" ht="15.75" x14ac:dyDescent="0.25">
      <c r="A58" s="24"/>
      <c r="B58" s="32" t="s">
        <v>58</v>
      </c>
      <c r="C58" s="26"/>
      <c r="D58" s="27"/>
      <c r="E58" s="29"/>
      <c r="F58" s="29"/>
      <c r="G58" s="29"/>
      <c r="H58" s="29"/>
      <c r="I58" s="29"/>
      <c r="J58" s="29"/>
      <c r="K58" s="29"/>
      <c r="L58" s="29"/>
      <c r="M58" s="29"/>
      <c r="N58" s="29"/>
      <c r="O58" s="28"/>
    </row>
    <row r="59" spans="1:15" x14ac:dyDescent="0.25">
      <c r="A59" s="24"/>
      <c r="B59" s="29" t="s">
        <v>62</v>
      </c>
      <c r="C59" s="27"/>
      <c r="D59" s="40"/>
      <c r="E59" s="29"/>
      <c r="F59" s="29" t="s">
        <v>63</v>
      </c>
      <c r="G59" s="29"/>
      <c r="H59" s="40"/>
      <c r="I59" s="29"/>
      <c r="J59" s="29"/>
      <c r="K59" s="29"/>
      <c r="L59" s="29"/>
      <c r="M59" s="29"/>
      <c r="N59" s="29"/>
      <c r="O59" s="28"/>
    </row>
    <row r="60" spans="1:15" x14ac:dyDescent="0.25">
      <c r="A60" s="24"/>
      <c r="B60" s="29" t="s">
        <v>65</v>
      </c>
      <c r="C60" s="27"/>
      <c r="D60" s="27"/>
      <c r="E60" s="29"/>
      <c r="F60" s="40"/>
      <c r="G60" s="33" t="s">
        <v>59</v>
      </c>
      <c r="H60" s="40"/>
      <c r="I60" s="29"/>
      <c r="J60" s="29"/>
      <c r="K60" s="29"/>
      <c r="L60" s="29"/>
      <c r="M60" s="29"/>
      <c r="N60" s="29"/>
      <c r="O60" s="28"/>
    </row>
    <row r="61" spans="1:15" x14ac:dyDescent="0.25">
      <c r="A61" s="24"/>
      <c r="B61" s="29" t="s">
        <v>61</v>
      </c>
      <c r="C61" s="27"/>
      <c r="D61" s="29"/>
      <c r="E61" s="29"/>
      <c r="F61" s="29"/>
      <c r="G61" s="29"/>
      <c r="H61" s="29"/>
      <c r="I61" s="29"/>
      <c r="J61" s="29"/>
      <c r="K61" s="29"/>
      <c r="L61" s="29"/>
      <c r="M61" s="29"/>
      <c r="N61" s="29"/>
      <c r="O61" s="28"/>
    </row>
    <row r="62" spans="1:15" x14ac:dyDescent="0.25">
      <c r="A62" s="24"/>
      <c r="B62" s="229"/>
      <c r="C62" s="230"/>
      <c r="D62" s="230"/>
      <c r="E62" s="230"/>
      <c r="F62" s="230"/>
      <c r="G62" s="230"/>
      <c r="H62" s="230"/>
      <c r="I62" s="230"/>
      <c r="J62" s="230"/>
      <c r="K62" s="230"/>
      <c r="L62" s="230"/>
      <c r="M62" s="230"/>
      <c r="N62" s="231"/>
      <c r="O62" s="28"/>
    </row>
    <row r="63" spans="1:15" x14ac:dyDescent="0.25">
      <c r="A63" s="24"/>
      <c r="B63" s="232"/>
      <c r="C63" s="233"/>
      <c r="D63" s="233"/>
      <c r="E63" s="233"/>
      <c r="F63" s="233"/>
      <c r="G63" s="233"/>
      <c r="H63" s="233"/>
      <c r="I63" s="233"/>
      <c r="J63" s="233"/>
      <c r="K63" s="233"/>
      <c r="L63" s="233"/>
      <c r="M63" s="233"/>
      <c r="N63" s="234"/>
      <c r="O63" s="28"/>
    </row>
    <row r="64" spans="1:15" x14ac:dyDescent="0.25">
      <c r="A64" s="24"/>
      <c r="B64" s="235"/>
      <c r="C64" s="236"/>
      <c r="D64" s="236"/>
      <c r="E64" s="236"/>
      <c r="F64" s="236"/>
      <c r="G64" s="236"/>
      <c r="H64" s="236"/>
      <c r="I64" s="236"/>
      <c r="J64" s="236"/>
      <c r="K64" s="236"/>
      <c r="L64" s="236"/>
      <c r="M64" s="236"/>
      <c r="N64" s="237"/>
      <c r="O64" s="28"/>
    </row>
    <row r="65" spans="1:15" ht="15.75" thickBot="1" x14ac:dyDescent="0.3">
      <c r="A65" s="34"/>
      <c r="B65" s="35"/>
      <c r="C65" s="35"/>
      <c r="D65" s="35"/>
      <c r="E65" s="35"/>
      <c r="F65" s="35"/>
      <c r="G65" s="35"/>
      <c r="H65" s="35"/>
      <c r="I65" s="35"/>
      <c r="J65" s="35"/>
      <c r="K65" s="35"/>
      <c r="L65" s="35"/>
      <c r="M65" s="35"/>
      <c r="N65" s="35"/>
      <c r="O65" s="36"/>
    </row>
    <row r="68" spans="1:15" ht="15.75" thickBot="1" x14ac:dyDescent="0.3"/>
    <row r="69" spans="1:15" x14ac:dyDescent="0.25">
      <c r="A69" s="21"/>
      <c r="B69" s="22"/>
      <c r="C69" s="22"/>
      <c r="D69" s="22"/>
      <c r="E69" s="22"/>
      <c r="F69" s="22"/>
      <c r="G69" s="22"/>
      <c r="H69" s="22"/>
      <c r="I69" s="22"/>
      <c r="J69" s="22"/>
      <c r="K69" s="22"/>
      <c r="L69" s="22"/>
      <c r="M69" s="22"/>
      <c r="N69" s="22"/>
      <c r="O69" s="23"/>
    </row>
    <row r="70" spans="1:15" ht="18.75" x14ac:dyDescent="0.3">
      <c r="A70" s="24"/>
      <c r="B70" s="25" t="s">
        <v>60</v>
      </c>
      <c r="C70" s="26"/>
      <c r="D70" s="27"/>
      <c r="E70" s="238"/>
      <c r="F70" s="239"/>
      <c r="G70" s="239"/>
      <c r="H70" s="239"/>
      <c r="I70" s="239"/>
      <c r="J70" s="239"/>
      <c r="K70" s="239"/>
      <c r="L70" s="239"/>
      <c r="M70" s="239"/>
      <c r="N70" s="240"/>
      <c r="O70" s="28"/>
    </row>
    <row r="71" spans="1:15" ht="15.75" x14ac:dyDescent="0.25">
      <c r="A71" s="24"/>
      <c r="B71" s="26"/>
      <c r="C71" s="26"/>
      <c r="D71" s="29"/>
      <c r="E71" s="29"/>
      <c r="F71" s="29"/>
      <c r="G71" s="29"/>
      <c r="H71" s="26"/>
      <c r="I71" s="29"/>
      <c r="J71" s="30"/>
      <c r="K71" s="31"/>
      <c r="L71" s="29"/>
      <c r="M71" s="29"/>
      <c r="N71" s="29"/>
      <c r="O71" s="28"/>
    </row>
    <row r="72" spans="1:15" ht="15.75" x14ac:dyDescent="0.25">
      <c r="A72" s="24"/>
      <c r="B72" s="32" t="s">
        <v>64</v>
      </c>
      <c r="C72" s="29"/>
      <c r="D72" s="39">
        <v>0</v>
      </c>
      <c r="E72" s="33" t="s">
        <v>59</v>
      </c>
      <c r="F72" s="40"/>
      <c r="G72" s="29"/>
      <c r="H72" s="29"/>
      <c r="I72" s="29"/>
      <c r="J72" s="29"/>
      <c r="K72" s="29"/>
      <c r="L72" s="29"/>
      <c r="M72" s="29"/>
      <c r="N72" s="29"/>
      <c r="O72" s="28"/>
    </row>
    <row r="73" spans="1:15" ht="15.75" x14ac:dyDescent="0.25">
      <c r="A73" s="24"/>
      <c r="B73" s="32" t="s">
        <v>57</v>
      </c>
      <c r="C73" s="26"/>
      <c r="D73" s="27"/>
      <c r="E73" s="29"/>
      <c r="F73" s="40"/>
      <c r="G73" s="29"/>
      <c r="H73" s="32" t="s">
        <v>66</v>
      </c>
      <c r="I73" s="29"/>
      <c r="J73" s="29"/>
      <c r="K73" s="40"/>
      <c r="L73" s="40"/>
      <c r="M73" s="29"/>
      <c r="N73" s="29"/>
      <c r="O73" s="28"/>
    </row>
    <row r="74" spans="1:15" x14ac:dyDescent="0.25">
      <c r="A74" s="24"/>
      <c r="B74" s="29"/>
      <c r="C74" s="29"/>
      <c r="D74" s="29"/>
      <c r="E74" s="29"/>
      <c r="F74" s="29"/>
      <c r="G74" s="29"/>
      <c r="H74" s="29"/>
      <c r="I74" s="29"/>
      <c r="J74" s="29"/>
      <c r="K74" s="29"/>
      <c r="L74" s="29"/>
      <c r="M74" s="29"/>
      <c r="N74" s="29"/>
      <c r="O74" s="28"/>
    </row>
    <row r="75" spans="1:15" ht="15.75" x14ac:dyDescent="0.25">
      <c r="A75" s="24"/>
      <c r="B75" s="32" t="s">
        <v>58</v>
      </c>
      <c r="C75" s="26"/>
      <c r="D75" s="27"/>
      <c r="E75" s="29"/>
      <c r="F75" s="29"/>
      <c r="G75" s="29"/>
      <c r="H75" s="29"/>
      <c r="I75" s="29"/>
      <c r="J75" s="29"/>
      <c r="K75" s="29"/>
      <c r="L75" s="29"/>
      <c r="M75" s="29"/>
      <c r="N75" s="29"/>
      <c r="O75" s="28"/>
    </row>
    <row r="76" spans="1:15" x14ac:dyDescent="0.25">
      <c r="A76" s="24"/>
      <c r="B76" s="29" t="s">
        <v>62</v>
      </c>
      <c r="C76" s="27"/>
      <c r="D76" s="40"/>
      <c r="E76" s="29"/>
      <c r="F76" s="29" t="s">
        <v>63</v>
      </c>
      <c r="G76" s="29"/>
      <c r="H76" s="40"/>
      <c r="I76" s="29"/>
      <c r="J76" s="29"/>
      <c r="K76" s="29"/>
      <c r="L76" s="29"/>
      <c r="M76" s="29"/>
      <c r="N76" s="29"/>
      <c r="O76" s="28"/>
    </row>
    <row r="77" spans="1:15" x14ac:dyDescent="0.25">
      <c r="A77" s="24"/>
      <c r="B77" s="29" t="s">
        <v>65</v>
      </c>
      <c r="C77" s="27"/>
      <c r="D77" s="27"/>
      <c r="E77" s="29"/>
      <c r="F77" s="40"/>
      <c r="G77" s="33" t="s">
        <v>59</v>
      </c>
      <c r="H77" s="40"/>
      <c r="I77" s="29"/>
      <c r="J77" s="29"/>
      <c r="K77" s="29"/>
      <c r="L77" s="29"/>
      <c r="M77" s="29"/>
      <c r="N77" s="29"/>
      <c r="O77" s="28"/>
    </row>
    <row r="78" spans="1:15" x14ac:dyDescent="0.25">
      <c r="A78" s="24"/>
      <c r="B78" s="29" t="s">
        <v>61</v>
      </c>
      <c r="C78" s="27"/>
      <c r="D78" s="29"/>
      <c r="E78" s="29"/>
      <c r="F78" s="29"/>
      <c r="G78" s="29"/>
      <c r="H78" s="29"/>
      <c r="I78" s="29"/>
      <c r="J78" s="29"/>
      <c r="K78" s="29"/>
      <c r="L78" s="29"/>
      <c r="M78" s="29"/>
      <c r="N78" s="29"/>
      <c r="O78" s="28"/>
    </row>
    <row r="79" spans="1:15" x14ac:dyDescent="0.25">
      <c r="A79" s="24"/>
      <c r="B79" s="229"/>
      <c r="C79" s="230"/>
      <c r="D79" s="230"/>
      <c r="E79" s="230"/>
      <c r="F79" s="230"/>
      <c r="G79" s="230"/>
      <c r="H79" s="230"/>
      <c r="I79" s="230"/>
      <c r="J79" s="230"/>
      <c r="K79" s="230"/>
      <c r="L79" s="230"/>
      <c r="M79" s="230"/>
      <c r="N79" s="231"/>
      <c r="O79" s="28"/>
    </row>
    <row r="80" spans="1:15" x14ac:dyDescent="0.25">
      <c r="A80" s="24"/>
      <c r="B80" s="232"/>
      <c r="C80" s="233"/>
      <c r="D80" s="233"/>
      <c r="E80" s="233"/>
      <c r="F80" s="233"/>
      <c r="G80" s="233"/>
      <c r="H80" s="233"/>
      <c r="I80" s="233"/>
      <c r="J80" s="233"/>
      <c r="K80" s="233"/>
      <c r="L80" s="233"/>
      <c r="M80" s="233"/>
      <c r="N80" s="234"/>
      <c r="O80" s="28"/>
    </row>
    <row r="81" spans="1:15" x14ac:dyDescent="0.25">
      <c r="A81" s="24"/>
      <c r="B81" s="235"/>
      <c r="C81" s="236"/>
      <c r="D81" s="236"/>
      <c r="E81" s="236"/>
      <c r="F81" s="236"/>
      <c r="G81" s="236"/>
      <c r="H81" s="236"/>
      <c r="I81" s="236"/>
      <c r="J81" s="236"/>
      <c r="K81" s="236"/>
      <c r="L81" s="236"/>
      <c r="M81" s="236"/>
      <c r="N81" s="237"/>
      <c r="O81" s="28"/>
    </row>
    <row r="82" spans="1:15" ht="15.75" thickBot="1" x14ac:dyDescent="0.3">
      <c r="A82" s="34"/>
      <c r="B82" s="35"/>
      <c r="C82" s="35"/>
      <c r="D82" s="35"/>
      <c r="E82" s="35"/>
      <c r="F82" s="35"/>
      <c r="G82" s="35"/>
      <c r="H82" s="35"/>
      <c r="I82" s="35"/>
      <c r="J82" s="35"/>
      <c r="K82" s="35"/>
      <c r="L82" s="35"/>
      <c r="M82" s="35"/>
      <c r="N82" s="35"/>
      <c r="O82" s="36"/>
    </row>
    <row r="83" spans="1:15" ht="15.75" thickBot="1" x14ac:dyDescent="0.3"/>
    <row r="84" spans="1:15" x14ac:dyDescent="0.25">
      <c r="A84" s="21"/>
      <c r="B84" s="22"/>
      <c r="C84" s="22"/>
      <c r="D84" s="22"/>
      <c r="E84" s="22"/>
      <c r="F84" s="22"/>
      <c r="G84" s="22"/>
      <c r="H84" s="22"/>
      <c r="I84" s="22"/>
      <c r="J84" s="22"/>
      <c r="K84" s="22"/>
      <c r="L84" s="22"/>
      <c r="M84" s="22"/>
      <c r="N84" s="22"/>
      <c r="O84" s="23"/>
    </row>
    <row r="85" spans="1:15" ht="18.75" x14ac:dyDescent="0.3">
      <c r="A85" s="24"/>
      <c r="B85" s="25" t="s">
        <v>60</v>
      </c>
      <c r="C85" s="26"/>
      <c r="D85" s="27"/>
      <c r="E85" s="238"/>
      <c r="F85" s="239"/>
      <c r="G85" s="239"/>
      <c r="H85" s="239"/>
      <c r="I85" s="239"/>
      <c r="J85" s="239"/>
      <c r="K85" s="239"/>
      <c r="L85" s="239"/>
      <c r="M85" s="239"/>
      <c r="N85" s="240"/>
      <c r="O85" s="28"/>
    </row>
    <row r="86" spans="1:15" ht="15.75" x14ac:dyDescent="0.25">
      <c r="A86" s="24"/>
      <c r="B86" s="26"/>
      <c r="C86" s="26"/>
      <c r="D86" s="29"/>
      <c r="E86" s="29"/>
      <c r="F86" s="29"/>
      <c r="G86" s="29"/>
      <c r="H86" s="26"/>
      <c r="I86" s="29"/>
      <c r="J86" s="30"/>
      <c r="K86" s="31"/>
      <c r="L86" s="29"/>
      <c r="M86" s="29"/>
      <c r="N86" s="29"/>
      <c r="O86" s="28"/>
    </row>
    <row r="87" spans="1:15" ht="15.75" x14ac:dyDescent="0.25">
      <c r="A87" s="24"/>
      <c r="B87" s="32" t="s">
        <v>64</v>
      </c>
      <c r="C87" s="29"/>
      <c r="D87" s="39">
        <v>0</v>
      </c>
      <c r="E87" s="33" t="s">
        <v>59</v>
      </c>
      <c r="F87" s="40"/>
      <c r="G87" s="29"/>
      <c r="H87" s="29"/>
      <c r="I87" s="29"/>
      <c r="J87" s="29"/>
      <c r="K87" s="29"/>
      <c r="L87" s="29"/>
      <c r="M87" s="29"/>
      <c r="N87" s="29"/>
      <c r="O87" s="28"/>
    </row>
    <row r="88" spans="1:15" ht="15.75" x14ac:dyDescent="0.25">
      <c r="A88" s="24"/>
      <c r="B88" s="32" t="s">
        <v>57</v>
      </c>
      <c r="C88" s="26"/>
      <c r="D88" s="27"/>
      <c r="E88" s="29"/>
      <c r="F88" s="40"/>
      <c r="G88" s="29"/>
      <c r="H88" s="32" t="s">
        <v>66</v>
      </c>
      <c r="I88" s="29"/>
      <c r="J88" s="29"/>
      <c r="K88" s="40"/>
      <c r="L88" s="40"/>
      <c r="M88" s="29"/>
      <c r="N88" s="29"/>
      <c r="O88" s="28"/>
    </row>
    <row r="89" spans="1:15" x14ac:dyDescent="0.25">
      <c r="A89" s="24"/>
      <c r="B89" s="29"/>
      <c r="C89" s="29"/>
      <c r="D89" s="29"/>
      <c r="E89" s="29"/>
      <c r="F89" s="29"/>
      <c r="G89" s="29"/>
      <c r="H89" s="29"/>
      <c r="I89" s="29"/>
      <c r="J89" s="29"/>
      <c r="K89" s="29"/>
      <c r="L89" s="29"/>
      <c r="M89" s="29"/>
      <c r="N89" s="29"/>
      <c r="O89" s="28"/>
    </row>
    <row r="90" spans="1:15" ht="15.75" x14ac:dyDescent="0.25">
      <c r="A90" s="24"/>
      <c r="B90" s="32" t="s">
        <v>58</v>
      </c>
      <c r="C90" s="26"/>
      <c r="D90" s="27"/>
      <c r="E90" s="29"/>
      <c r="F90" s="29"/>
      <c r="G90" s="29"/>
      <c r="H90" s="29"/>
      <c r="I90" s="29"/>
      <c r="J90" s="29"/>
      <c r="K90" s="29"/>
      <c r="L90" s="29"/>
      <c r="M90" s="29"/>
      <c r="N90" s="29"/>
      <c r="O90" s="28"/>
    </row>
    <row r="91" spans="1:15" x14ac:dyDescent="0.25">
      <c r="A91" s="24"/>
      <c r="B91" s="29" t="s">
        <v>62</v>
      </c>
      <c r="C91" s="27"/>
      <c r="D91" s="40"/>
      <c r="E91" s="29"/>
      <c r="F91" s="29" t="s">
        <v>63</v>
      </c>
      <c r="G91" s="29"/>
      <c r="H91" s="40"/>
      <c r="I91" s="29"/>
      <c r="J91" s="29"/>
      <c r="K91" s="29"/>
      <c r="L91" s="29"/>
      <c r="M91" s="29"/>
      <c r="N91" s="29"/>
      <c r="O91" s="28"/>
    </row>
    <row r="92" spans="1:15" x14ac:dyDescent="0.25">
      <c r="A92" s="24"/>
      <c r="B92" s="29" t="s">
        <v>65</v>
      </c>
      <c r="C92" s="27"/>
      <c r="D92" s="27"/>
      <c r="E92" s="29"/>
      <c r="F92" s="40"/>
      <c r="G92" s="33" t="s">
        <v>59</v>
      </c>
      <c r="H92" s="40"/>
      <c r="I92" s="29"/>
      <c r="J92" s="29"/>
      <c r="K92" s="29"/>
      <c r="L92" s="29"/>
      <c r="M92" s="29"/>
      <c r="N92" s="29"/>
      <c r="O92" s="28"/>
    </row>
    <row r="93" spans="1:15" x14ac:dyDescent="0.25">
      <c r="A93" s="24"/>
      <c r="B93" s="29" t="s">
        <v>61</v>
      </c>
      <c r="C93" s="27"/>
      <c r="D93" s="29"/>
      <c r="E93" s="29"/>
      <c r="F93" s="29"/>
      <c r="G93" s="29"/>
      <c r="H93" s="29"/>
      <c r="I93" s="29"/>
      <c r="J93" s="29"/>
      <c r="K93" s="29"/>
      <c r="L93" s="29"/>
      <c r="M93" s="29"/>
      <c r="N93" s="29"/>
      <c r="O93" s="28"/>
    </row>
    <row r="94" spans="1:15" x14ac:dyDescent="0.25">
      <c r="A94" s="24"/>
      <c r="B94" s="229"/>
      <c r="C94" s="230"/>
      <c r="D94" s="230"/>
      <c r="E94" s="230"/>
      <c r="F94" s="230"/>
      <c r="G94" s="230"/>
      <c r="H94" s="230"/>
      <c r="I94" s="230"/>
      <c r="J94" s="230"/>
      <c r="K94" s="230"/>
      <c r="L94" s="230"/>
      <c r="M94" s="230"/>
      <c r="N94" s="231"/>
      <c r="O94" s="28"/>
    </row>
    <row r="95" spans="1:15" x14ac:dyDescent="0.25">
      <c r="A95" s="24"/>
      <c r="B95" s="232"/>
      <c r="C95" s="233"/>
      <c r="D95" s="233"/>
      <c r="E95" s="233"/>
      <c r="F95" s="233"/>
      <c r="G95" s="233"/>
      <c r="H95" s="233"/>
      <c r="I95" s="233"/>
      <c r="J95" s="233"/>
      <c r="K95" s="233"/>
      <c r="L95" s="233"/>
      <c r="M95" s="233"/>
      <c r="N95" s="234"/>
      <c r="O95" s="28"/>
    </row>
    <row r="96" spans="1:15" x14ac:dyDescent="0.25">
      <c r="A96" s="24"/>
      <c r="B96" s="235"/>
      <c r="C96" s="236"/>
      <c r="D96" s="236"/>
      <c r="E96" s="236"/>
      <c r="F96" s="236"/>
      <c r="G96" s="236"/>
      <c r="H96" s="236"/>
      <c r="I96" s="236"/>
      <c r="J96" s="236"/>
      <c r="K96" s="236"/>
      <c r="L96" s="236"/>
      <c r="M96" s="236"/>
      <c r="N96" s="237"/>
      <c r="O96" s="28"/>
    </row>
    <row r="97" spans="1:15" ht="15.75" thickBot="1" x14ac:dyDescent="0.3">
      <c r="A97" s="34"/>
      <c r="B97" s="35"/>
      <c r="C97" s="35"/>
      <c r="D97" s="35"/>
      <c r="E97" s="35"/>
      <c r="F97" s="35"/>
      <c r="G97" s="35"/>
      <c r="H97" s="35"/>
      <c r="I97" s="35"/>
      <c r="J97" s="35"/>
      <c r="K97" s="35"/>
      <c r="L97" s="35"/>
      <c r="M97" s="35"/>
      <c r="N97" s="35"/>
      <c r="O97" s="36"/>
    </row>
  </sheetData>
  <sheetProtection sheet="1" objects="1" scenarios="1" selectLockedCells="1"/>
  <mergeCells count="14">
    <mergeCell ref="E85:N85"/>
    <mergeCell ref="B94:N96"/>
    <mergeCell ref="E23:N23"/>
    <mergeCell ref="B32:N34"/>
    <mergeCell ref="E38:N38"/>
    <mergeCell ref="B47:N49"/>
    <mergeCell ref="E53:N53"/>
    <mergeCell ref="B17:N19"/>
    <mergeCell ref="E8:N8"/>
    <mergeCell ref="A2:O2"/>
    <mergeCell ref="A3:O6"/>
    <mergeCell ref="B79:N81"/>
    <mergeCell ref="B62:N64"/>
    <mergeCell ref="E70:N70"/>
  </mergeCells>
  <dataValidations count="3">
    <dataValidation type="list" allowBlank="1" showInputMessage="1" showErrorMessage="1" sqref="F11 F73 F26 F41 F56 F88" xr:uid="{E2D6C9FC-57E2-45C7-B0E8-798969E45A38}">
      <formula1>"Yes, No"</formula1>
    </dataValidation>
    <dataValidation type="list" allowBlank="1" showInputMessage="1" showErrorMessage="1" sqref="H15 F10 L9 H77 F72 L71 H30 F25 L24 H45 F40 L39 H60 F55 L54 H92 F87 L86" xr:uid="{876E5BE1-21BD-491D-BCA1-E4951177A674}">
      <formula1>"Semester, Year"</formula1>
    </dataValidation>
    <dataValidation type="list" allowBlank="1" showInputMessage="1" showErrorMessage="1" sqref="L11 L73 L26 L41 L56 L88" xr:uid="{BD1721C8-F59E-40C2-9372-3AD489FBEF32}">
      <formula1>"Semesters, Years"</formula1>
    </dataValidation>
  </dataValidations>
  <pageMargins left="0.7" right="0.7" top="0.75" bottom="0.75" header="0.3" footer="0.3"/>
  <pageSetup scale="6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69398f-5e8b-4ecd-a02c-f72ec65fda51">
      <Terms xmlns="http://schemas.microsoft.com/office/infopath/2007/PartnerControls"/>
    </lcf76f155ced4ddcb4097134ff3c332f>
    <TaxCatchAll xmlns="b7ed6854-838a-4ae4-ab1f-9e6f71bed5ec" xsi:nil="true"/>
    <SharedWithUsers xmlns="b7ed6854-838a-4ae4-ab1f-9e6f71bed5ec">
      <UserInfo>
        <DisplayName>King, Emma</DisplayName>
        <AccountId>203</AccountId>
        <AccountType/>
      </UserInfo>
      <UserInfo>
        <DisplayName>MU OFS</DisplayName>
        <AccountId>78</AccountId>
        <AccountType/>
      </UserInfo>
      <UserInfo>
        <DisplayName>Cook, Christy (MU-Student)</DisplayName>
        <AccountId>131</AccountId>
        <AccountType/>
      </UserInfo>
      <UserInfo>
        <DisplayName>Weir, Jessica</DisplayName>
        <AccountId>249</AccountId>
        <AccountType/>
      </UserInfo>
      <UserInfo>
        <DisplayName>Comfort, Anna</DisplayName>
        <AccountId>269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BB1A82580B15449B2CE2056EE441EA" ma:contentTypeVersion="17" ma:contentTypeDescription="Create a new document." ma:contentTypeScope="" ma:versionID="262a828fbf0b7f134b04e3ee7263aab9">
  <xsd:schema xmlns:xsd="http://www.w3.org/2001/XMLSchema" xmlns:xs="http://www.w3.org/2001/XMLSchema" xmlns:p="http://schemas.microsoft.com/office/2006/metadata/properties" xmlns:ns2="1569398f-5e8b-4ecd-a02c-f72ec65fda51" xmlns:ns3="b7ed6854-838a-4ae4-ab1f-9e6f71bed5ec" targetNamespace="http://schemas.microsoft.com/office/2006/metadata/properties" ma:root="true" ma:fieldsID="dd9d1ea736116ac51be31c25a3c20328" ns2:_="" ns3:_="">
    <xsd:import namespace="1569398f-5e8b-4ecd-a02c-f72ec65fda51"/>
    <xsd:import namespace="b7ed6854-838a-4ae4-ab1f-9e6f71bed5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9398f-5e8b-4ecd-a02c-f72ec65fd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ed6854-838a-4ae4-ab1f-9e6f71bed5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181af7-3849-4e5c-9924-5bdde0767dd9}" ma:internalName="TaxCatchAll" ma:showField="CatchAllData" ma:web="b7ed6854-838a-4ae4-ab1f-9e6f71bed5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00627-CE9E-46C4-A003-1C4D01B392A1}">
  <ds:schemaRefs>
    <ds:schemaRef ds:uri="http://schemas.microsoft.com/office/2006/metadata/properties"/>
    <ds:schemaRef ds:uri="http://schemas.microsoft.com/office/infopath/2007/PartnerControls"/>
    <ds:schemaRef ds:uri="1569398f-5e8b-4ecd-a02c-f72ec65fda51"/>
    <ds:schemaRef ds:uri="b7ed6854-838a-4ae4-ab1f-9e6f71bed5ec"/>
    <ds:schemaRef ds:uri="3681e1d3-40f9-4b75-bdcd-765f2875c60c"/>
    <ds:schemaRef ds:uri="http://schemas.microsoft.com/sharepoint/v3"/>
  </ds:schemaRefs>
</ds:datastoreItem>
</file>

<file path=customXml/itemProps2.xml><?xml version="1.0" encoding="utf-8"?>
<ds:datastoreItem xmlns:ds="http://schemas.openxmlformats.org/officeDocument/2006/customXml" ds:itemID="{5AF6C8BF-501D-4C66-99C8-A95717F731CB}"/>
</file>

<file path=customXml/itemProps3.xml><?xml version="1.0" encoding="utf-8"?>
<ds:datastoreItem xmlns:ds="http://schemas.openxmlformats.org/officeDocument/2006/customXml" ds:itemID="{9677221B-9C59-4856-A40C-BD509F2B7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My College Financial Plan</vt:lpstr>
      <vt:lpstr>Scholarship Renewal 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Embree, Alex W.</dc:creator>
  <cp:keywords/>
  <dc:description/>
  <cp:lastModifiedBy>Embree, Alex W.</cp:lastModifiedBy>
  <cp:revision/>
  <cp:lastPrinted>2023-04-03T21:12:49Z</cp:lastPrinted>
  <dcterms:created xsi:type="dcterms:W3CDTF">2022-12-21T17:49:52Z</dcterms:created>
  <dcterms:modified xsi:type="dcterms:W3CDTF">2023-07-25T20:50:38Z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0x010100F8BB1A82580B15449B2CE2056EE441EA</vt:lpwstr>
  </property>
  <property fmtid="{D5CDD505-2E9C-101B-9397-08002B2CF9AE}" pid="3" name="MediaServiceImageTags">
    <vt:lpwstr/>
  </property>
</Properties>
</file>